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6049779F-221F-4A7C-A6B7-A465AA322CFF}" xr6:coauthVersionLast="47" xr6:coauthVersionMax="47" xr10:uidLastSave="{00000000-0000-0000-0000-000000000000}"/>
  <bookViews>
    <workbookView xWindow="2805" yWindow="-14280" windowWidth="18900" windowHeight="1350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283" i="3" l="1"/>
  <c r="O5283" i="3" s="1"/>
  <c r="I5283" i="3"/>
  <c r="J5283" i="3" s="1"/>
  <c r="H5283" i="3"/>
  <c r="G5250" i="3"/>
  <c r="G5251" i="3"/>
  <c r="G5252" i="3"/>
  <c r="G5253" i="3"/>
  <c r="G5254" i="3"/>
  <c r="G5255" i="3"/>
  <c r="G5256" i="3"/>
  <c r="G5257" i="3"/>
  <c r="G5258" i="3"/>
  <c r="G5259" i="3"/>
  <c r="G5260" i="3"/>
  <c r="G5261" i="3"/>
  <c r="G5262" i="3"/>
  <c r="G5263" i="3"/>
  <c r="G5264" i="3"/>
  <c r="G5265" i="3"/>
  <c r="G5266" i="3"/>
  <c r="G5267" i="3"/>
  <c r="G5268" i="3"/>
  <c r="G5269" i="3"/>
  <c r="G5270" i="3"/>
  <c r="G5271" i="3"/>
  <c r="G5272" i="3"/>
  <c r="G5273" i="3"/>
  <c r="G5274" i="3"/>
  <c r="G5275" i="3"/>
  <c r="G5276" i="3"/>
  <c r="G5277" i="3"/>
  <c r="G5278" i="3"/>
  <c r="G5279" i="3"/>
  <c r="G5280" i="3"/>
  <c r="G5281" i="3"/>
  <c r="G5282" i="3"/>
  <c r="G5283" i="3"/>
  <c r="H5249" i="3"/>
  <c r="G5225" i="3"/>
  <c r="G5226" i="3"/>
  <c r="G5227" i="3"/>
  <c r="G5228" i="3"/>
  <c r="I5249" i="3" s="1"/>
  <c r="G5229" i="3"/>
  <c r="G5230" i="3"/>
  <c r="G5231" i="3"/>
  <c r="G5232" i="3"/>
  <c r="G5233" i="3"/>
  <c r="G5234" i="3"/>
  <c r="G5235" i="3"/>
  <c r="G5236" i="3"/>
  <c r="G5237" i="3"/>
  <c r="G5238" i="3"/>
  <c r="G5239" i="3"/>
  <c r="G5240" i="3"/>
  <c r="G5241" i="3"/>
  <c r="G5242" i="3"/>
  <c r="G5243" i="3"/>
  <c r="G5244" i="3"/>
  <c r="G5245" i="3"/>
  <c r="G5246" i="3"/>
  <c r="G5247" i="3"/>
  <c r="G5248" i="3"/>
  <c r="G5249" i="3"/>
  <c r="H5224" i="3"/>
  <c r="G5209" i="3"/>
  <c r="G5210" i="3"/>
  <c r="G5211" i="3"/>
  <c r="G5212" i="3"/>
  <c r="G5213" i="3"/>
  <c r="G5214" i="3"/>
  <c r="G5215" i="3"/>
  <c r="G5216" i="3"/>
  <c r="G5217" i="3"/>
  <c r="G5218" i="3"/>
  <c r="G5219" i="3"/>
  <c r="G5220" i="3"/>
  <c r="G5221" i="3"/>
  <c r="G5222" i="3"/>
  <c r="G5223" i="3"/>
  <c r="G5224" i="3"/>
  <c r="H5208" i="3"/>
  <c r="G5184" i="3"/>
  <c r="G5185" i="3"/>
  <c r="G5186" i="3"/>
  <c r="G5187" i="3"/>
  <c r="G5188" i="3"/>
  <c r="G5189" i="3"/>
  <c r="G5190" i="3"/>
  <c r="G5191" i="3"/>
  <c r="G5192" i="3"/>
  <c r="G5193" i="3"/>
  <c r="G5194" i="3"/>
  <c r="G5195" i="3"/>
  <c r="G5196" i="3"/>
  <c r="G5197" i="3"/>
  <c r="G5198" i="3"/>
  <c r="G5199" i="3"/>
  <c r="G5200" i="3"/>
  <c r="G5201" i="3"/>
  <c r="G5202" i="3"/>
  <c r="G5203" i="3"/>
  <c r="G5204" i="3"/>
  <c r="G5205" i="3"/>
  <c r="G5206" i="3"/>
  <c r="G5207" i="3"/>
  <c r="G5208" i="3"/>
  <c r="H5183" i="3"/>
  <c r="H5152" i="3"/>
  <c r="G5153" i="3"/>
  <c r="G5154" i="3"/>
  <c r="G5155" i="3"/>
  <c r="G5156" i="3"/>
  <c r="G5157" i="3"/>
  <c r="G5158" i="3"/>
  <c r="G5159" i="3"/>
  <c r="G5160" i="3"/>
  <c r="G5161" i="3"/>
  <c r="G5162" i="3"/>
  <c r="G5163" i="3"/>
  <c r="G5164" i="3"/>
  <c r="G5165" i="3"/>
  <c r="G5166" i="3"/>
  <c r="G5167" i="3"/>
  <c r="G5168" i="3"/>
  <c r="G5169" i="3"/>
  <c r="G5170" i="3"/>
  <c r="G5171" i="3"/>
  <c r="G5172" i="3"/>
  <c r="G5173" i="3"/>
  <c r="G5174" i="3"/>
  <c r="G5175" i="3"/>
  <c r="G5176" i="3"/>
  <c r="G5177" i="3"/>
  <c r="G5178" i="3"/>
  <c r="G5179" i="3"/>
  <c r="G5180" i="3"/>
  <c r="G5181" i="3"/>
  <c r="G5182" i="3"/>
  <c r="G5183" i="3"/>
  <c r="G5138" i="3"/>
  <c r="G5139" i="3"/>
  <c r="G5140" i="3"/>
  <c r="G5141" i="3"/>
  <c r="G5142" i="3"/>
  <c r="G5143" i="3"/>
  <c r="G5144" i="3"/>
  <c r="G5145" i="3"/>
  <c r="G5146" i="3"/>
  <c r="G5147" i="3"/>
  <c r="G5148" i="3"/>
  <c r="G5149" i="3"/>
  <c r="G5150" i="3"/>
  <c r="G5151" i="3"/>
  <c r="G5152" i="3"/>
  <c r="H5137" i="3"/>
  <c r="G5113" i="3"/>
  <c r="G5114" i="3"/>
  <c r="G5115" i="3"/>
  <c r="G5116" i="3"/>
  <c r="G5117" i="3"/>
  <c r="G5118" i="3"/>
  <c r="G5119" i="3"/>
  <c r="G5120" i="3"/>
  <c r="G5121" i="3"/>
  <c r="G5122" i="3"/>
  <c r="G5123" i="3"/>
  <c r="G5124" i="3"/>
  <c r="G5125" i="3"/>
  <c r="G5126" i="3"/>
  <c r="G5127" i="3"/>
  <c r="G5128" i="3"/>
  <c r="G5129" i="3"/>
  <c r="G5130" i="3"/>
  <c r="G5131" i="3"/>
  <c r="G5132" i="3"/>
  <c r="G5133" i="3"/>
  <c r="G5134" i="3"/>
  <c r="G5135" i="3"/>
  <c r="G5136" i="3"/>
  <c r="G5137" i="3"/>
  <c r="H5112" i="3"/>
  <c r="G5094" i="3"/>
  <c r="G5095" i="3"/>
  <c r="G5096" i="3"/>
  <c r="G5097" i="3"/>
  <c r="G5098" i="3"/>
  <c r="G5099" i="3"/>
  <c r="G5100" i="3"/>
  <c r="G5101" i="3"/>
  <c r="G5102" i="3"/>
  <c r="G5103" i="3"/>
  <c r="G5104" i="3"/>
  <c r="G5105" i="3"/>
  <c r="G5106" i="3"/>
  <c r="G5107" i="3"/>
  <c r="G5108" i="3"/>
  <c r="G5109" i="3"/>
  <c r="G5110" i="3"/>
  <c r="G5111" i="3"/>
  <c r="G5112" i="3"/>
  <c r="H5093" i="3"/>
  <c r="G5093" i="3"/>
  <c r="G5077" i="3"/>
  <c r="G5078" i="3"/>
  <c r="G5079" i="3"/>
  <c r="G5080" i="3"/>
  <c r="G5081" i="3"/>
  <c r="G5082" i="3"/>
  <c r="G5083" i="3"/>
  <c r="G5084" i="3"/>
  <c r="G5085" i="3"/>
  <c r="G5086" i="3"/>
  <c r="G5087" i="3"/>
  <c r="G5088" i="3"/>
  <c r="G5089" i="3"/>
  <c r="G5090" i="3"/>
  <c r="G5091" i="3"/>
  <c r="G5092" i="3"/>
  <c r="H5076" i="3"/>
  <c r="G5061" i="3"/>
  <c r="G5062" i="3"/>
  <c r="G5063" i="3"/>
  <c r="G5064" i="3"/>
  <c r="G5065" i="3"/>
  <c r="G5066" i="3"/>
  <c r="G5067" i="3"/>
  <c r="G5068" i="3"/>
  <c r="G5069" i="3"/>
  <c r="G5070" i="3"/>
  <c r="G5071" i="3"/>
  <c r="G5072" i="3"/>
  <c r="G5073" i="3"/>
  <c r="G5074" i="3"/>
  <c r="G5075" i="3"/>
  <c r="G5076" i="3"/>
  <c r="H5060" i="3"/>
  <c r="G5038" i="3"/>
  <c r="G5039" i="3"/>
  <c r="G5040" i="3"/>
  <c r="G5041" i="3"/>
  <c r="G5042" i="3"/>
  <c r="G5043" i="3"/>
  <c r="G5044" i="3"/>
  <c r="G5045" i="3"/>
  <c r="G5046" i="3"/>
  <c r="G5047" i="3"/>
  <c r="G5048" i="3"/>
  <c r="G5049" i="3"/>
  <c r="G5050" i="3"/>
  <c r="G5051" i="3"/>
  <c r="G5052" i="3"/>
  <c r="G5053" i="3"/>
  <c r="G5054" i="3"/>
  <c r="G5055" i="3"/>
  <c r="G5056" i="3"/>
  <c r="G5057" i="3"/>
  <c r="G5058" i="3"/>
  <c r="G5059" i="3"/>
  <c r="G5060" i="3"/>
  <c r="H5037" i="3"/>
  <c r="G5027" i="3"/>
  <c r="G5028" i="3"/>
  <c r="G5029" i="3"/>
  <c r="G5030" i="3"/>
  <c r="G5031" i="3"/>
  <c r="G5032" i="3"/>
  <c r="G5033" i="3"/>
  <c r="G5034" i="3"/>
  <c r="G5035" i="3"/>
  <c r="G5036" i="3"/>
  <c r="G5037" i="3"/>
  <c r="H5026" i="3"/>
  <c r="G5011" i="3"/>
  <c r="G5012" i="3"/>
  <c r="G5013" i="3"/>
  <c r="G5014" i="3"/>
  <c r="G5015" i="3"/>
  <c r="G5016" i="3"/>
  <c r="G5017" i="3"/>
  <c r="G5018" i="3"/>
  <c r="G5019" i="3"/>
  <c r="G5020" i="3"/>
  <c r="G5021" i="3"/>
  <c r="G5022" i="3"/>
  <c r="G5023" i="3"/>
  <c r="G5024" i="3"/>
  <c r="G5025" i="3"/>
  <c r="G5026" i="3"/>
  <c r="H5010" i="3"/>
  <c r="G4994" i="3"/>
  <c r="G4995" i="3"/>
  <c r="G4996" i="3"/>
  <c r="G4997" i="3"/>
  <c r="G4998" i="3"/>
  <c r="G4999" i="3"/>
  <c r="G5000" i="3"/>
  <c r="G5001" i="3"/>
  <c r="G5002" i="3"/>
  <c r="G5003" i="3"/>
  <c r="G5004" i="3"/>
  <c r="G5005" i="3"/>
  <c r="G5006" i="3"/>
  <c r="G5007" i="3"/>
  <c r="G5008" i="3"/>
  <c r="G5009" i="3"/>
  <c r="G5010" i="3"/>
  <c r="H4993" i="3"/>
  <c r="G4975" i="3"/>
  <c r="G4976" i="3"/>
  <c r="G4977" i="3"/>
  <c r="G4978" i="3"/>
  <c r="G4979" i="3"/>
  <c r="G4980" i="3"/>
  <c r="G4981" i="3"/>
  <c r="G4982" i="3"/>
  <c r="G4983" i="3"/>
  <c r="G4984" i="3"/>
  <c r="G4985" i="3"/>
  <c r="G4986" i="3"/>
  <c r="G4987" i="3"/>
  <c r="G4988" i="3"/>
  <c r="G4989" i="3"/>
  <c r="G4990" i="3"/>
  <c r="G4991" i="3"/>
  <c r="G4992" i="3"/>
  <c r="G4993" i="3"/>
  <c r="H4974" i="3"/>
  <c r="G4946" i="3"/>
  <c r="G4947" i="3"/>
  <c r="G4948" i="3"/>
  <c r="G4949" i="3"/>
  <c r="G4950" i="3"/>
  <c r="G4951" i="3"/>
  <c r="G4952" i="3"/>
  <c r="G4953" i="3"/>
  <c r="G4954" i="3"/>
  <c r="G4955" i="3"/>
  <c r="G4956" i="3"/>
  <c r="G4957" i="3"/>
  <c r="G4958" i="3"/>
  <c r="G4959" i="3"/>
  <c r="G4960" i="3"/>
  <c r="G4961" i="3"/>
  <c r="G4962" i="3"/>
  <c r="G4963" i="3"/>
  <c r="G4964" i="3"/>
  <c r="G4965" i="3"/>
  <c r="G4966" i="3"/>
  <c r="G4967" i="3"/>
  <c r="G4968" i="3"/>
  <c r="G4969" i="3"/>
  <c r="G4970" i="3"/>
  <c r="G4971" i="3"/>
  <c r="G4972" i="3"/>
  <c r="G4973" i="3"/>
  <c r="G4974" i="3"/>
  <c r="H4945" i="3"/>
  <c r="G4935" i="3"/>
  <c r="G4936" i="3"/>
  <c r="G4937" i="3"/>
  <c r="G4938" i="3"/>
  <c r="G4939" i="3"/>
  <c r="G4940" i="3"/>
  <c r="G4941" i="3"/>
  <c r="G4942" i="3"/>
  <c r="G4943" i="3"/>
  <c r="G4944" i="3"/>
  <c r="G4945" i="3"/>
  <c r="H4934" i="3"/>
  <c r="G4919" i="3"/>
  <c r="G4920" i="3"/>
  <c r="G4921" i="3"/>
  <c r="G4922" i="3"/>
  <c r="G4923" i="3"/>
  <c r="G4924" i="3"/>
  <c r="G4925" i="3"/>
  <c r="G4926" i="3"/>
  <c r="G4927" i="3"/>
  <c r="G4928" i="3"/>
  <c r="G4929" i="3"/>
  <c r="G4930" i="3"/>
  <c r="G4931" i="3"/>
  <c r="G4932" i="3"/>
  <c r="G4933" i="3"/>
  <c r="G4934" i="3"/>
  <c r="H4918" i="3"/>
  <c r="G4914" i="3"/>
  <c r="G4915" i="3"/>
  <c r="G4916" i="3"/>
  <c r="G4917" i="3"/>
  <c r="G4918" i="3"/>
  <c r="H4913" i="3"/>
  <c r="G4888" i="3"/>
  <c r="G4889" i="3"/>
  <c r="G4890" i="3"/>
  <c r="G4891" i="3"/>
  <c r="G4892" i="3"/>
  <c r="G4893" i="3"/>
  <c r="G4894" i="3"/>
  <c r="G4895" i="3"/>
  <c r="G4896" i="3"/>
  <c r="G4897" i="3"/>
  <c r="G4898" i="3"/>
  <c r="G4899" i="3"/>
  <c r="G4900" i="3"/>
  <c r="G4901" i="3"/>
  <c r="G4902" i="3"/>
  <c r="G4903" i="3"/>
  <c r="G4904" i="3"/>
  <c r="G4905" i="3"/>
  <c r="G4906" i="3"/>
  <c r="G4907" i="3"/>
  <c r="G4908" i="3"/>
  <c r="G4909" i="3"/>
  <c r="G4910" i="3"/>
  <c r="G4911" i="3"/>
  <c r="G4912" i="3"/>
  <c r="G4913" i="3"/>
  <c r="H4887" i="3"/>
  <c r="G4886" i="3"/>
  <c r="G4887" i="3"/>
  <c r="G4885" i="3"/>
  <c r="G4861" i="3"/>
  <c r="G4862" i="3"/>
  <c r="G4863" i="3"/>
  <c r="G4864" i="3"/>
  <c r="G4865" i="3"/>
  <c r="G4866" i="3"/>
  <c r="G4867" i="3"/>
  <c r="G4868" i="3"/>
  <c r="G4869" i="3"/>
  <c r="G4870" i="3"/>
  <c r="G4871" i="3"/>
  <c r="G4872" i="3"/>
  <c r="G4873" i="3"/>
  <c r="G4874" i="3"/>
  <c r="G4875" i="3"/>
  <c r="G4876" i="3"/>
  <c r="G4877" i="3"/>
  <c r="G4878" i="3"/>
  <c r="G4879" i="3"/>
  <c r="G4880" i="3"/>
  <c r="G4881" i="3"/>
  <c r="G4882" i="3"/>
  <c r="G4883" i="3"/>
  <c r="G4884" i="3"/>
  <c r="H4860" i="3"/>
  <c r="G4838" i="3"/>
  <c r="G4839" i="3"/>
  <c r="G4840" i="3"/>
  <c r="G4841" i="3"/>
  <c r="G4842" i="3"/>
  <c r="G4843" i="3"/>
  <c r="G4844" i="3"/>
  <c r="G4845" i="3"/>
  <c r="G4846" i="3"/>
  <c r="G4847" i="3"/>
  <c r="G4848" i="3"/>
  <c r="G4849" i="3"/>
  <c r="G4850" i="3"/>
  <c r="G4851" i="3"/>
  <c r="G4852" i="3"/>
  <c r="G4853" i="3"/>
  <c r="G4854" i="3"/>
  <c r="G4855" i="3"/>
  <c r="G4856" i="3"/>
  <c r="G4857" i="3"/>
  <c r="G4858" i="3"/>
  <c r="G4859" i="3"/>
  <c r="G4860" i="3"/>
  <c r="H4837" i="3"/>
  <c r="G4817" i="3"/>
  <c r="G4818" i="3"/>
  <c r="G4819" i="3"/>
  <c r="G4820" i="3"/>
  <c r="G4821" i="3"/>
  <c r="G4822" i="3"/>
  <c r="G4823" i="3"/>
  <c r="G4824" i="3"/>
  <c r="G4825" i="3"/>
  <c r="G4826" i="3"/>
  <c r="G4827" i="3"/>
  <c r="G4828" i="3"/>
  <c r="G4829" i="3"/>
  <c r="G4830" i="3"/>
  <c r="G4831" i="3"/>
  <c r="G4832" i="3"/>
  <c r="G4833" i="3"/>
  <c r="G4834" i="3"/>
  <c r="G4835" i="3"/>
  <c r="G4836" i="3"/>
  <c r="G4837" i="3"/>
  <c r="H4816" i="3"/>
  <c r="G4792" i="3"/>
  <c r="G4793" i="3"/>
  <c r="G4794" i="3"/>
  <c r="G4795" i="3"/>
  <c r="G4796" i="3"/>
  <c r="G4797" i="3"/>
  <c r="G4798" i="3"/>
  <c r="G4799" i="3"/>
  <c r="G4800" i="3"/>
  <c r="G4801" i="3"/>
  <c r="G4802" i="3"/>
  <c r="G4803" i="3"/>
  <c r="G4804" i="3"/>
  <c r="G4805" i="3"/>
  <c r="G4806" i="3"/>
  <c r="G4807" i="3"/>
  <c r="G4808" i="3"/>
  <c r="G4809" i="3"/>
  <c r="G4810" i="3"/>
  <c r="G4811" i="3"/>
  <c r="G4812" i="3"/>
  <c r="G4813" i="3"/>
  <c r="G4814" i="3"/>
  <c r="G4815" i="3"/>
  <c r="G4816" i="3"/>
  <c r="H4791" i="3"/>
  <c r="G4759" i="3"/>
  <c r="G4760" i="3"/>
  <c r="G4761" i="3"/>
  <c r="G4762" i="3"/>
  <c r="G4763" i="3"/>
  <c r="G4764" i="3"/>
  <c r="G4765" i="3"/>
  <c r="G4766" i="3"/>
  <c r="G4767" i="3"/>
  <c r="G4768" i="3"/>
  <c r="G4769" i="3"/>
  <c r="G4770" i="3"/>
  <c r="G4771" i="3"/>
  <c r="G4772" i="3"/>
  <c r="G4773" i="3"/>
  <c r="G4774" i="3"/>
  <c r="G4775" i="3"/>
  <c r="G4776" i="3"/>
  <c r="G4777" i="3"/>
  <c r="G4778" i="3"/>
  <c r="G4779" i="3"/>
  <c r="G4780" i="3"/>
  <c r="G4781" i="3"/>
  <c r="G4782" i="3"/>
  <c r="G4783" i="3"/>
  <c r="G4784" i="3"/>
  <c r="G4785" i="3"/>
  <c r="G4786" i="3"/>
  <c r="G4787" i="3"/>
  <c r="G4788" i="3"/>
  <c r="G4789" i="3"/>
  <c r="G4790" i="3"/>
  <c r="G4791" i="3"/>
  <c r="H4758" i="3"/>
  <c r="G4730" i="3"/>
  <c r="G4731" i="3"/>
  <c r="G4732" i="3"/>
  <c r="G4733" i="3"/>
  <c r="G4734" i="3"/>
  <c r="G4735" i="3"/>
  <c r="G4736" i="3"/>
  <c r="G4737" i="3"/>
  <c r="G4738" i="3"/>
  <c r="G4739" i="3"/>
  <c r="G4740" i="3"/>
  <c r="G4741" i="3"/>
  <c r="G4742" i="3"/>
  <c r="G4743" i="3"/>
  <c r="G4744" i="3"/>
  <c r="G4745" i="3"/>
  <c r="G4746" i="3"/>
  <c r="G4747" i="3"/>
  <c r="G4748" i="3"/>
  <c r="G4749" i="3"/>
  <c r="G4750" i="3"/>
  <c r="G4751" i="3"/>
  <c r="G4752" i="3"/>
  <c r="G4753" i="3"/>
  <c r="G4754" i="3"/>
  <c r="G4755" i="3"/>
  <c r="G4756" i="3"/>
  <c r="G4757" i="3"/>
  <c r="G4758" i="3"/>
  <c r="H4729" i="3"/>
  <c r="G4707" i="3"/>
  <c r="G4708" i="3"/>
  <c r="G4709" i="3"/>
  <c r="G4710" i="3"/>
  <c r="G4711" i="3"/>
  <c r="G4712" i="3"/>
  <c r="G4713" i="3"/>
  <c r="G4714" i="3"/>
  <c r="G4715" i="3"/>
  <c r="G4716" i="3"/>
  <c r="G4717" i="3"/>
  <c r="G4718" i="3"/>
  <c r="G4719" i="3"/>
  <c r="G4720" i="3"/>
  <c r="G4721" i="3"/>
  <c r="G4722" i="3"/>
  <c r="G4723" i="3"/>
  <c r="G4724" i="3"/>
  <c r="G4725" i="3"/>
  <c r="G4726" i="3"/>
  <c r="G4727" i="3"/>
  <c r="G4728" i="3"/>
  <c r="G4729" i="3"/>
  <c r="H4706" i="3"/>
  <c r="G4689" i="3"/>
  <c r="G4690" i="3"/>
  <c r="G4691" i="3"/>
  <c r="G4692" i="3"/>
  <c r="G4693" i="3"/>
  <c r="G4694" i="3"/>
  <c r="G4695" i="3"/>
  <c r="G4696" i="3"/>
  <c r="G4697" i="3"/>
  <c r="G4698" i="3"/>
  <c r="G4699" i="3"/>
  <c r="G4700" i="3"/>
  <c r="G4701" i="3"/>
  <c r="G4702" i="3"/>
  <c r="G4703" i="3"/>
  <c r="G4704" i="3"/>
  <c r="G4705" i="3"/>
  <c r="G4706" i="3"/>
  <c r="H4688" i="3"/>
  <c r="G4679" i="3"/>
  <c r="G4680" i="3"/>
  <c r="G4681" i="3"/>
  <c r="G4682" i="3"/>
  <c r="G4683" i="3"/>
  <c r="G4684" i="3"/>
  <c r="G4685" i="3"/>
  <c r="G4686" i="3"/>
  <c r="G4687" i="3"/>
  <c r="G4688" i="3"/>
  <c r="H4678" i="3"/>
  <c r="G4669" i="3"/>
  <c r="G4670" i="3"/>
  <c r="G4671" i="3"/>
  <c r="G4672" i="3"/>
  <c r="G4673" i="3"/>
  <c r="G4674" i="3"/>
  <c r="G4675" i="3"/>
  <c r="G4676" i="3"/>
  <c r="G4677" i="3"/>
  <c r="G4678" i="3"/>
  <c r="H4668" i="3"/>
  <c r="G4661" i="3"/>
  <c r="G4662" i="3"/>
  <c r="G4663" i="3"/>
  <c r="G4664" i="3"/>
  <c r="G4665" i="3"/>
  <c r="G4666" i="3"/>
  <c r="G4667" i="3"/>
  <c r="G4668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L5283" i="3" l="1"/>
  <c r="I5224" i="3"/>
  <c r="J5249" i="3"/>
  <c r="I5208" i="3"/>
  <c r="J5224" i="3"/>
  <c r="I5183" i="3"/>
  <c r="J5183" i="3" s="1"/>
  <c r="I5152" i="3"/>
  <c r="J5152" i="3" s="1"/>
  <c r="J5208" i="3"/>
  <c r="K5152" i="3"/>
  <c r="O5152" i="3" s="1"/>
  <c r="I5137" i="3"/>
  <c r="J5137" i="3" s="1"/>
  <c r="I5076" i="3"/>
  <c r="J5076" i="3" s="1"/>
  <c r="I5112" i="3"/>
  <c r="J5112" i="3" s="1"/>
  <c r="K4974" i="3"/>
  <c r="L4974" i="3" s="1"/>
  <c r="I5026" i="3"/>
  <c r="J5026" i="3" s="1"/>
  <c r="I4974" i="3"/>
  <c r="J4974" i="3" s="1"/>
  <c r="I4993" i="3"/>
  <c r="J4993" i="3" s="1"/>
  <c r="K5060" i="3"/>
  <c r="O5060" i="3" s="1"/>
  <c r="I5093" i="3"/>
  <c r="J5093" i="3" s="1"/>
  <c r="I5037" i="3"/>
  <c r="J5037" i="3" s="1"/>
  <c r="I5060" i="3"/>
  <c r="J5060" i="3" s="1"/>
  <c r="I5010" i="3"/>
  <c r="J5010" i="3" s="1"/>
  <c r="I4945" i="3"/>
  <c r="J4945" i="3" s="1"/>
  <c r="I4918" i="3"/>
  <c r="J4918" i="3" s="1"/>
  <c r="I4934" i="3"/>
  <c r="J4934" i="3" s="1"/>
  <c r="I4913" i="3"/>
  <c r="J4913" i="3" s="1"/>
  <c r="K4887" i="3"/>
  <c r="O4887" i="3" s="1"/>
  <c r="I4887" i="3"/>
  <c r="J4887" i="3" s="1"/>
  <c r="I4837" i="3"/>
  <c r="J4837" i="3" s="1"/>
  <c r="I4860" i="3"/>
  <c r="J4860" i="3" s="1"/>
  <c r="I4816" i="3"/>
  <c r="J4816" i="3" s="1"/>
  <c r="I4791" i="3"/>
  <c r="J4791" i="3" s="1"/>
  <c r="K4758" i="3"/>
  <c r="O4758" i="3" s="1"/>
  <c r="I4758" i="3"/>
  <c r="J4758" i="3" s="1"/>
  <c r="I4729" i="3"/>
  <c r="J4729" i="3" s="1"/>
  <c r="I4706" i="3"/>
  <c r="J4706" i="3" s="1"/>
  <c r="I4660" i="3"/>
  <c r="J4660" i="3" s="1"/>
  <c r="K4668" i="3"/>
  <c r="O4668" i="3" s="1"/>
  <c r="I4678" i="3"/>
  <c r="J4678" i="3" s="1"/>
  <c r="I4688" i="3"/>
  <c r="J4688" i="3" s="1"/>
  <c r="I4647" i="3"/>
  <c r="J4647" i="3" s="1"/>
  <c r="I4668" i="3"/>
  <c r="J4668" i="3" s="1"/>
  <c r="I4630" i="3"/>
  <c r="J4630" i="3" s="1"/>
  <c r="I4616" i="3"/>
  <c r="J4616" i="3" s="1"/>
  <c r="I4603" i="3"/>
  <c r="J4603" i="3" s="1"/>
  <c r="K4603" i="3"/>
  <c r="O4603" i="3" s="1"/>
  <c r="I4590" i="3"/>
  <c r="J4590" i="3" s="1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5152" i="3" l="1"/>
  <c r="O4974" i="3"/>
  <c r="L5060" i="3"/>
  <c r="L4887" i="3"/>
  <c r="L4758" i="3"/>
  <c r="H1" i="3"/>
  <c r="L4668" i="3"/>
  <c r="L4603" i="3"/>
  <c r="L4544" i="3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<sst xmlns="http://schemas.openxmlformats.org/spreadsheetml/2006/main" count="10580" uniqueCount="22">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</sst>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5285"/>
  <sheetViews>
    <sheetView tabSelected="1" topLeftCell="D1" workbookViewId="0">
      <pane ySplit="3" topLeftCell="A5277" activePane="bottomLeft" state="frozen"/>
      <selection pane="bottomLeft" activeCell="M5283" sqref="M5283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  <c r="H1" s="20">
        <f>SUM(H4:H149984)</f>
        <v>549459</v>
      </c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2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2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2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2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2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2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2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2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2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2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2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2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2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2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2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2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2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2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2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2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2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2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2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2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2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2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2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2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2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2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2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2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2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2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2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2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2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2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2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2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2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2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2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2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2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2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2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2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2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2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2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2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2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2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2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2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2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2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2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2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2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2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2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2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2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2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2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2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2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2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2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2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2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2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2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2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25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25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25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25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25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25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25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25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25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25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25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25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25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25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25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25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25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25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25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25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25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25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25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25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25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25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25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25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25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25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25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25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25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25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25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25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25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25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25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25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25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25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25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25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25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25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25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25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25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25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25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25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25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25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25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25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25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25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25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25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25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25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25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25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25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25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25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25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25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25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25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25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25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25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25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25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25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25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25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25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25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25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25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25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25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25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25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25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25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25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25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25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25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25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25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25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25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25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25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25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25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25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25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25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25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25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25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25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25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25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25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25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25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25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25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25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25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25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25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25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25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25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25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25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25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25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25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25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25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25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25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25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25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25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25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25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25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25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25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25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25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25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25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25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25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25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25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25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25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25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25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25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25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25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25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25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25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25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25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25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25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25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25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25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25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25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  <row r="4669" spans="1:15" x14ac:dyDescent="0.25">
      <c r="A4669" s="6">
        <v>45558</v>
      </c>
      <c r="B4669" t="s">
        <v>15</v>
      </c>
      <c r="C4669">
        <v>34</v>
      </c>
      <c r="D4669">
        <v>24.9</v>
      </c>
      <c r="E4669" s="12">
        <v>0.71668981481481486</v>
      </c>
      <c r="F4669" t="s">
        <v>20</v>
      </c>
      <c r="G4669" s="13">
        <f t="shared" ref="G4669:G4732" si="87">C4669*D4669</f>
        <v>846.59999999999991</v>
      </c>
    </row>
    <row r="4670" spans="1:15" x14ac:dyDescent="0.25">
      <c r="A4670" s="6">
        <v>45558</v>
      </c>
      <c r="B4670" t="s">
        <v>15</v>
      </c>
      <c r="C4670">
        <v>24</v>
      </c>
      <c r="D4670">
        <v>24.9</v>
      </c>
      <c r="E4670" s="12">
        <v>0.71668981481481486</v>
      </c>
      <c r="F4670" t="s">
        <v>20</v>
      </c>
      <c r="G4670" s="13">
        <f t="shared" si="87"/>
        <v>597.59999999999991</v>
      </c>
    </row>
    <row r="4671" spans="1:15" x14ac:dyDescent="0.25">
      <c r="A4671" s="6">
        <v>45558</v>
      </c>
      <c r="B4671" t="s">
        <v>15</v>
      </c>
      <c r="C4671">
        <v>222</v>
      </c>
      <c r="D4671">
        <v>24.9</v>
      </c>
      <c r="E4671" s="12">
        <v>0.71668981481481486</v>
      </c>
      <c r="F4671" t="s">
        <v>20</v>
      </c>
      <c r="G4671" s="13">
        <f t="shared" si="87"/>
        <v>5527.7999999999993</v>
      </c>
    </row>
    <row r="4672" spans="1:15" x14ac:dyDescent="0.25">
      <c r="A4672" s="6">
        <v>45558</v>
      </c>
      <c r="B4672" t="s">
        <v>15</v>
      </c>
      <c r="C4672">
        <v>236</v>
      </c>
      <c r="D4672">
        <v>24.9</v>
      </c>
      <c r="E4672" s="12">
        <v>0.71668981481481486</v>
      </c>
      <c r="F4672" t="s">
        <v>20</v>
      </c>
      <c r="G4672" s="13">
        <f t="shared" si="87"/>
        <v>5876.4</v>
      </c>
    </row>
    <row r="4673" spans="1:10" x14ac:dyDescent="0.25">
      <c r="A4673" s="6">
        <v>45558</v>
      </c>
      <c r="B4673" t="s">
        <v>15</v>
      </c>
      <c r="C4673" s="20">
        <v>175</v>
      </c>
      <c r="D4673">
        <v>24.85</v>
      </c>
      <c r="E4673" s="12">
        <v>0.72077546296296291</v>
      </c>
      <c r="F4673" t="s">
        <v>20</v>
      </c>
      <c r="G4673" s="13">
        <f t="shared" si="87"/>
        <v>4348.75</v>
      </c>
    </row>
    <row r="4674" spans="1:10" x14ac:dyDescent="0.25">
      <c r="A4674" s="6">
        <v>45558</v>
      </c>
      <c r="B4674" t="s">
        <v>15</v>
      </c>
      <c r="C4674">
        <v>167</v>
      </c>
      <c r="D4674">
        <v>24.8</v>
      </c>
      <c r="E4674" s="12">
        <v>0.72327546296296286</v>
      </c>
      <c r="F4674" t="s">
        <v>20</v>
      </c>
      <c r="G4674" s="13">
        <f t="shared" si="87"/>
        <v>4141.6000000000004</v>
      </c>
    </row>
    <row r="4675" spans="1:10" x14ac:dyDescent="0.25">
      <c r="A4675" s="6">
        <v>45558</v>
      </c>
      <c r="B4675" t="s">
        <v>15</v>
      </c>
      <c r="C4675">
        <v>16</v>
      </c>
      <c r="D4675">
        <v>24.8</v>
      </c>
      <c r="E4675" s="12">
        <v>0.72327546296296286</v>
      </c>
      <c r="F4675" t="s">
        <v>20</v>
      </c>
      <c r="G4675" s="13">
        <f t="shared" si="87"/>
        <v>396.8</v>
      </c>
    </row>
    <row r="4676" spans="1:10" x14ac:dyDescent="0.25">
      <c r="A4676" s="6">
        <v>45558</v>
      </c>
      <c r="B4676" t="s">
        <v>15</v>
      </c>
      <c r="C4676">
        <v>15</v>
      </c>
      <c r="D4676">
        <v>24.8</v>
      </c>
      <c r="E4676" s="12">
        <v>0.72327546296296286</v>
      </c>
      <c r="F4676" t="s">
        <v>20</v>
      </c>
      <c r="G4676" s="13">
        <f t="shared" si="87"/>
        <v>372</v>
      </c>
    </row>
    <row r="4677" spans="1:10" x14ac:dyDescent="0.25">
      <c r="A4677" s="6">
        <v>45558</v>
      </c>
      <c r="B4677" t="s">
        <v>15</v>
      </c>
      <c r="C4677" s="20">
        <v>21</v>
      </c>
      <c r="D4677">
        <v>24.8</v>
      </c>
      <c r="E4677" s="12">
        <v>0.72327546296296286</v>
      </c>
      <c r="F4677" t="s">
        <v>20</v>
      </c>
      <c r="G4677" s="13">
        <f t="shared" si="87"/>
        <v>520.80000000000007</v>
      </c>
    </row>
    <row r="4678" spans="1:10" x14ac:dyDescent="0.25">
      <c r="A4678" s="6">
        <v>45558</v>
      </c>
      <c r="B4678" t="s">
        <v>15</v>
      </c>
      <c r="C4678" s="20">
        <v>763</v>
      </c>
      <c r="D4678">
        <v>24.85</v>
      </c>
      <c r="E4678" s="12">
        <v>0.73269675925925926</v>
      </c>
      <c r="F4678" t="s">
        <v>20</v>
      </c>
      <c r="G4678" s="13">
        <f t="shared" si="87"/>
        <v>18960.55</v>
      </c>
      <c r="H4678" s="20">
        <f>SUM(C4669:C4678)</f>
        <v>1673</v>
      </c>
      <c r="I4678" s="15">
        <f>SUM(G4669:G4678)/H4678</f>
        <v>24.858876270173337</v>
      </c>
      <c r="J4678" s="13">
        <f>H4678*I4678</f>
        <v>41588.899999999994</v>
      </c>
    </row>
    <row r="4679" spans="1:10" x14ac:dyDescent="0.25">
      <c r="A4679" s="6">
        <v>45559</v>
      </c>
      <c r="B4679" t="s">
        <v>15</v>
      </c>
      <c r="C4679">
        <v>100</v>
      </c>
      <c r="D4679">
        <v>24.95</v>
      </c>
      <c r="E4679" s="10">
        <v>0.51017361111111115</v>
      </c>
      <c r="F4679" t="s">
        <v>20</v>
      </c>
      <c r="G4679" s="13">
        <f t="shared" si="87"/>
        <v>2495</v>
      </c>
    </row>
    <row r="4680" spans="1:10" x14ac:dyDescent="0.25">
      <c r="A4680" s="6">
        <v>45559</v>
      </c>
      <c r="B4680" t="s">
        <v>15</v>
      </c>
      <c r="C4680">
        <v>4</v>
      </c>
      <c r="D4680">
        <v>24.95</v>
      </c>
      <c r="E4680" s="10">
        <v>0.51017361111111115</v>
      </c>
      <c r="F4680" t="s">
        <v>20</v>
      </c>
      <c r="G4680" s="13">
        <f t="shared" si="87"/>
        <v>99.8</v>
      </c>
    </row>
    <row r="4681" spans="1:10" x14ac:dyDescent="0.25">
      <c r="A4681" s="6">
        <v>45559</v>
      </c>
      <c r="B4681" t="s">
        <v>15</v>
      </c>
      <c r="C4681">
        <v>685</v>
      </c>
      <c r="D4681">
        <v>24.95</v>
      </c>
      <c r="E4681" s="10">
        <v>0.5201041666666667</v>
      </c>
      <c r="F4681" t="s">
        <v>20</v>
      </c>
      <c r="G4681" s="13">
        <f t="shared" si="87"/>
        <v>17090.75</v>
      </c>
    </row>
    <row r="4682" spans="1:10" x14ac:dyDescent="0.25">
      <c r="A4682" s="6">
        <v>45559</v>
      </c>
      <c r="B4682" t="s">
        <v>15</v>
      </c>
      <c r="C4682">
        <v>211</v>
      </c>
      <c r="D4682">
        <v>24.95</v>
      </c>
      <c r="E4682" s="10">
        <v>0.5201041666666667</v>
      </c>
      <c r="F4682" t="s">
        <v>20</v>
      </c>
      <c r="G4682" s="13">
        <f t="shared" si="87"/>
        <v>5264.45</v>
      </c>
    </row>
    <row r="4683" spans="1:10" x14ac:dyDescent="0.25">
      <c r="A4683" s="6">
        <v>45559</v>
      </c>
      <c r="B4683" t="s">
        <v>15</v>
      </c>
      <c r="C4683">
        <v>385</v>
      </c>
      <c r="D4683">
        <v>24.95</v>
      </c>
      <c r="E4683" s="10">
        <v>0.5201041666666667</v>
      </c>
      <c r="F4683" t="s">
        <v>20</v>
      </c>
      <c r="G4683" s="13">
        <f t="shared" si="87"/>
        <v>9605.75</v>
      </c>
    </row>
    <row r="4684" spans="1:10" x14ac:dyDescent="0.25">
      <c r="A4684" s="6">
        <v>45559</v>
      </c>
      <c r="B4684" t="s">
        <v>15</v>
      </c>
      <c r="C4684">
        <v>109</v>
      </c>
      <c r="D4684">
        <v>24.95</v>
      </c>
      <c r="E4684" s="10">
        <v>0.53612268518518513</v>
      </c>
      <c r="F4684" t="s">
        <v>20</v>
      </c>
      <c r="G4684" s="13">
        <f t="shared" si="87"/>
        <v>2719.5499999999997</v>
      </c>
    </row>
    <row r="4685" spans="1:10" x14ac:dyDescent="0.25">
      <c r="A4685" s="6">
        <v>45559</v>
      </c>
      <c r="B4685" t="s">
        <v>15</v>
      </c>
      <c r="C4685">
        <v>10</v>
      </c>
      <c r="D4685">
        <v>24.8</v>
      </c>
      <c r="E4685" s="10">
        <v>0.60555555555555551</v>
      </c>
      <c r="F4685" t="s">
        <v>20</v>
      </c>
      <c r="G4685" s="13">
        <f t="shared" si="87"/>
        <v>248</v>
      </c>
    </row>
    <row r="4686" spans="1:10" x14ac:dyDescent="0.25">
      <c r="A4686" s="6">
        <v>45559</v>
      </c>
      <c r="B4686" t="s">
        <v>15</v>
      </c>
      <c r="C4686">
        <v>78</v>
      </c>
      <c r="D4686">
        <v>24.75</v>
      </c>
      <c r="E4686" s="10">
        <v>0.64589120370370368</v>
      </c>
      <c r="F4686" t="s">
        <v>20</v>
      </c>
      <c r="G4686" s="13">
        <f t="shared" si="87"/>
        <v>1930.5</v>
      </c>
    </row>
    <row r="4687" spans="1:10" x14ac:dyDescent="0.25">
      <c r="A4687" s="6">
        <v>45559</v>
      </c>
      <c r="B4687" t="s">
        <v>15</v>
      </c>
      <c r="C4687">
        <v>4</v>
      </c>
      <c r="D4687">
        <v>24.75</v>
      </c>
      <c r="E4687" s="10">
        <v>0.64666666666666661</v>
      </c>
      <c r="F4687" t="s">
        <v>20</v>
      </c>
      <c r="G4687" s="13">
        <f t="shared" si="87"/>
        <v>99</v>
      </c>
    </row>
    <row r="4688" spans="1:10" x14ac:dyDescent="0.25">
      <c r="A4688" s="6">
        <v>45559</v>
      </c>
      <c r="B4688" t="s">
        <v>15</v>
      </c>
      <c r="C4688">
        <v>514</v>
      </c>
      <c r="D4688">
        <v>24.85</v>
      </c>
      <c r="E4688" s="10">
        <v>0.72146990740740735</v>
      </c>
      <c r="F4688" t="s">
        <v>20</v>
      </c>
      <c r="G4688" s="13">
        <f t="shared" si="87"/>
        <v>12772.900000000001</v>
      </c>
      <c r="H4688" s="20">
        <f>SUM(C4679:C4688)</f>
        <v>2100</v>
      </c>
      <c r="I4688" s="15">
        <f>SUM(G4679:G4688)/H4688</f>
        <v>24.917000000000002</v>
      </c>
      <c r="J4688" s="13">
        <f>H4688*I4688</f>
        <v>52325.700000000004</v>
      </c>
    </row>
    <row r="4689" spans="1:7" x14ac:dyDescent="0.25">
      <c r="A4689" s="6">
        <v>45560</v>
      </c>
      <c r="B4689" t="s">
        <v>15</v>
      </c>
      <c r="C4689" s="20">
        <v>20</v>
      </c>
      <c r="D4689">
        <v>24.8</v>
      </c>
      <c r="E4689" s="10">
        <v>0.59777777777777785</v>
      </c>
      <c r="F4689" t="s">
        <v>20</v>
      </c>
      <c r="G4689" s="13">
        <f t="shared" si="87"/>
        <v>496</v>
      </c>
    </row>
    <row r="4690" spans="1:7" x14ac:dyDescent="0.25">
      <c r="A4690" s="6">
        <v>45560</v>
      </c>
      <c r="B4690" t="s">
        <v>15</v>
      </c>
      <c r="C4690">
        <v>41</v>
      </c>
      <c r="D4690">
        <v>24.8</v>
      </c>
      <c r="E4690" s="10">
        <v>0.65657407407407409</v>
      </c>
      <c r="F4690" t="s">
        <v>20</v>
      </c>
      <c r="G4690" s="13">
        <f t="shared" si="87"/>
        <v>1016.8000000000001</v>
      </c>
    </row>
    <row r="4691" spans="1:7" x14ac:dyDescent="0.25">
      <c r="A4691" s="6">
        <v>45560</v>
      </c>
      <c r="B4691" t="s">
        <v>15</v>
      </c>
      <c r="C4691">
        <v>101</v>
      </c>
      <c r="D4691">
        <v>24.8</v>
      </c>
      <c r="E4691" s="10">
        <v>0.65657407407407409</v>
      </c>
      <c r="F4691" t="s">
        <v>20</v>
      </c>
      <c r="G4691" s="13">
        <f t="shared" si="87"/>
        <v>2504.8000000000002</v>
      </c>
    </row>
    <row r="4692" spans="1:7" x14ac:dyDescent="0.25">
      <c r="A4692" s="6">
        <v>45560</v>
      </c>
      <c r="B4692" t="s">
        <v>15</v>
      </c>
      <c r="C4692">
        <v>140</v>
      </c>
      <c r="D4692">
        <v>24.8</v>
      </c>
      <c r="E4692" s="10">
        <v>0.65657407407407409</v>
      </c>
      <c r="F4692" t="s">
        <v>20</v>
      </c>
      <c r="G4692" s="13">
        <f t="shared" si="87"/>
        <v>3472</v>
      </c>
    </row>
    <row r="4693" spans="1:7" x14ac:dyDescent="0.25">
      <c r="A4693" s="6">
        <v>45560</v>
      </c>
      <c r="B4693" t="s">
        <v>15</v>
      </c>
      <c r="C4693">
        <v>26</v>
      </c>
      <c r="D4693">
        <v>24.8</v>
      </c>
      <c r="E4693" s="10">
        <v>0.65657407407407409</v>
      </c>
      <c r="F4693" t="s">
        <v>20</v>
      </c>
      <c r="G4693" s="13">
        <f t="shared" si="87"/>
        <v>644.80000000000007</v>
      </c>
    </row>
    <row r="4694" spans="1:7" x14ac:dyDescent="0.25">
      <c r="A4694" s="6">
        <v>45560</v>
      </c>
      <c r="B4694" t="s">
        <v>15</v>
      </c>
      <c r="C4694">
        <v>155</v>
      </c>
      <c r="D4694">
        <v>24.8</v>
      </c>
      <c r="E4694" s="10">
        <v>0.65657407407407409</v>
      </c>
      <c r="F4694" t="s">
        <v>20</v>
      </c>
      <c r="G4694" s="13">
        <f t="shared" si="87"/>
        <v>3844</v>
      </c>
    </row>
    <row r="4695" spans="1:7" x14ac:dyDescent="0.25">
      <c r="A4695" s="6">
        <v>45560</v>
      </c>
      <c r="B4695" t="s">
        <v>15</v>
      </c>
      <c r="C4695">
        <v>34</v>
      </c>
      <c r="D4695">
        <v>24.8</v>
      </c>
      <c r="E4695" s="10">
        <v>0.65657407407407409</v>
      </c>
      <c r="F4695" t="s">
        <v>20</v>
      </c>
      <c r="G4695" s="13">
        <f t="shared" si="87"/>
        <v>843.2</v>
      </c>
    </row>
    <row r="4696" spans="1:7" x14ac:dyDescent="0.25">
      <c r="A4696" s="6">
        <v>45560</v>
      </c>
      <c r="B4696" t="s">
        <v>15</v>
      </c>
      <c r="C4696">
        <v>22</v>
      </c>
      <c r="D4696">
        <v>24.8</v>
      </c>
      <c r="E4696" s="10">
        <v>0.65657407407407409</v>
      </c>
      <c r="F4696" t="s">
        <v>20</v>
      </c>
      <c r="G4696" s="13">
        <f t="shared" si="87"/>
        <v>545.6</v>
      </c>
    </row>
    <row r="4697" spans="1:7" x14ac:dyDescent="0.25">
      <c r="A4697" s="6">
        <v>45560</v>
      </c>
      <c r="B4697" t="s">
        <v>15</v>
      </c>
      <c r="C4697">
        <v>4</v>
      </c>
      <c r="D4697">
        <v>24.8</v>
      </c>
      <c r="E4697" s="10">
        <v>0.65657407407407409</v>
      </c>
      <c r="F4697" t="s">
        <v>20</v>
      </c>
      <c r="G4697" s="13">
        <f t="shared" si="87"/>
        <v>99.2</v>
      </c>
    </row>
    <row r="4698" spans="1:7" x14ac:dyDescent="0.25">
      <c r="A4698" s="6">
        <v>45560</v>
      </c>
      <c r="B4698" t="s">
        <v>15</v>
      </c>
      <c r="C4698">
        <v>4</v>
      </c>
      <c r="D4698">
        <v>24.8</v>
      </c>
      <c r="E4698" s="10">
        <v>0.65657407407407409</v>
      </c>
      <c r="F4698" t="s">
        <v>20</v>
      </c>
      <c r="G4698" s="13">
        <f t="shared" si="87"/>
        <v>99.2</v>
      </c>
    </row>
    <row r="4699" spans="1:7" x14ac:dyDescent="0.25">
      <c r="A4699" s="6">
        <v>45560</v>
      </c>
      <c r="B4699" t="s">
        <v>15</v>
      </c>
      <c r="C4699">
        <v>4</v>
      </c>
      <c r="D4699">
        <v>24.8</v>
      </c>
      <c r="E4699" s="10">
        <v>0.65849537037037031</v>
      </c>
      <c r="F4699" t="s">
        <v>20</v>
      </c>
      <c r="G4699" s="13">
        <f t="shared" si="87"/>
        <v>99.2</v>
      </c>
    </row>
    <row r="4700" spans="1:7" x14ac:dyDescent="0.25">
      <c r="A4700" s="6">
        <v>45560</v>
      </c>
      <c r="B4700" t="s">
        <v>15</v>
      </c>
      <c r="C4700">
        <v>4</v>
      </c>
      <c r="D4700">
        <v>24.8</v>
      </c>
      <c r="E4700" s="10">
        <v>0.66061342592592587</v>
      </c>
      <c r="F4700" t="s">
        <v>20</v>
      </c>
      <c r="G4700" s="13">
        <f t="shared" si="87"/>
        <v>99.2</v>
      </c>
    </row>
    <row r="4701" spans="1:7" x14ac:dyDescent="0.25">
      <c r="A4701" s="6">
        <v>45560</v>
      </c>
      <c r="B4701" t="s">
        <v>15</v>
      </c>
      <c r="C4701">
        <v>400</v>
      </c>
      <c r="D4701">
        <v>24.8</v>
      </c>
      <c r="E4701" s="10">
        <v>0.68953703703703706</v>
      </c>
      <c r="F4701" t="s">
        <v>20</v>
      </c>
      <c r="G4701" s="13">
        <f t="shared" si="87"/>
        <v>9920</v>
      </c>
    </row>
    <row r="4702" spans="1:7" x14ac:dyDescent="0.25">
      <c r="A4702" s="6">
        <v>45560</v>
      </c>
      <c r="B4702" t="s">
        <v>15</v>
      </c>
      <c r="C4702">
        <v>2</v>
      </c>
      <c r="D4702">
        <v>24.95</v>
      </c>
      <c r="E4702" s="10">
        <v>0.71678240740740751</v>
      </c>
      <c r="F4702" t="s">
        <v>20</v>
      </c>
      <c r="G4702" s="13">
        <f t="shared" si="87"/>
        <v>49.9</v>
      </c>
    </row>
    <row r="4703" spans="1:7" x14ac:dyDescent="0.25">
      <c r="A4703" s="6">
        <v>45560</v>
      </c>
      <c r="B4703" t="s">
        <v>15</v>
      </c>
      <c r="C4703">
        <v>749</v>
      </c>
      <c r="D4703">
        <v>25</v>
      </c>
      <c r="E4703" s="10">
        <v>0.72375</v>
      </c>
      <c r="F4703" t="s">
        <v>20</v>
      </c>
      <c r="G4703" s="13">
        <f t="shared" si="87"/>
        <v>18725</v>
      </c>
    </row>
    <row r="4704" spans="1:7" x14ac:dyDescent="0.25">
      <c r="A4704" s="6">
        <v>45560</v>
      </c>
      <c r="B4704" t="s">
        <v>15</v>
      </c>
      <c r="C4704">
        <v>74</v>
      </c>
      <c r="D4704">
        <v>25</v>
      </c>
      <c r="E4704" s="10">
        <v>0.72375</v>
      </c>
      <c r="F4704" t="s">
        <v>20</v>
      </c>
      <c r="G4704" s="13">
        <f t="shared" si="87"/>
        <v>1850</v>
      </c>
    </row>
    <row r="4705" spans="1:10" x14ac:dyDescent="0.25">
      <c r="A4705" s="6">
        <v>45560</v>
      </c>
      <c r="B4705" t="s">
        <v>15</v>
      </c>
      <c r="C4705">
        <v>41</v>
      </c>
      <c r="D4705">
        <v>25</v>
      </c>
      <c r="E4705" s="10">
        <v>0.72403935185185186</v>
      </c>
      <c r="F4705" t="s">
        <v>20</v>
      </c>
      <c r="G4705" s="13">
        <f t="shared" si="87"/>
        <v>1025</v>
      </c>
    </row>
    <row r="4706" spans="1:10" x14ac:dyDescent="0.25">
      <c r="A4706" s="6">
        <v>45560</v>
      </c>
      <c r="B4706" t="s">
        <v>15</v>
      </c>
      <c r="C4706">
        <v>179</v>
      </c>
      <c r="D4706">
        <v>25</v>
      </c>
      <c r="E4706" s="10">
        <v>0.72403935185185186</v>
      </c>
      <c r="F4706" t="s">
        <v>20</v>
      </c>
      <c r="G4706" s="13">
        <f t="shared" si="87"/>
        <v>4475</v>
      </c>
      <c r="H4706" s="20">
        <f>SUM(C4689:C4706)</f>
        <v>2000</v>
      </c>
      <c r="I4706" s="15">
        <f>SUM(G4689:G4706)/H4706</f>
        <v>24.904450000000004</v>
      </c>
      <c r="J4706" s="13">
        <f>H4706*I4706</f>
        <v>49808.900000000009</v>
      </c>
    </row>
    <row r="4707" spans="1:10" x14ac:dyDescent="0.25">
      <c r="A4707" s="6">
        <v>45561</v>
      </c>
      <c r="B4707" t="s">
        <v>15</v>
      </c>
      <c r="C4707" s="20">
        <v>500</v>
      </c>
      <c r="D4707">
        <v>25.4</v>
      </c>
      <c r="E4707" s="10">
        <v>0.3937268518518518</v>
      </c>
      <c r="F4707" t="s">
        <v>20</v>
      </c>
      <c r="G4707" s="13">
        <f t="shared" si="87"/>
        <v>12700</v>
      </c>
    </row>
    <row r="4708" spans="1:10" x14ac:dyDescent="0.25">
      <c r="A4708" s="6">
        <v>45561</v>
      </c>
      <c r="B4708" t="s">
        <v>15</v>
      </c>
      <c r="C4708">
        <v>4</v>
      </c>
      <c r="D4708">
        <v>25.4</v>
      </c>
      <c r="E4708" s="10">
        <v>0.3937268518518518</v>
      </c>
      <c r="F4708" t="s">
        <v>20</v>
      </c>
      <c r="G4708" s="13">
        <f t="shared" si="87"/>
        <v>101.6</v>
      </c>
    </row>
    <row r="4709" spans="1:10" x14ac:dyDescent="0.25">
      <c r="A4709" s="6">
        <v>45561</v>
      </c>
      <c r="B4709" t="s">
        <v>15</v>
      </c>
      <c r="C4709">
        <v>32</v>
      </c>
      <c r="D4709">
        <v>25.4</v>
      </c>
      <c r="E4709" s="10">
        <v>0.3937268518518518</v>
      </c>
      <c r="F4709" t="s">
        <v>20</v>
      </c>
      <c r="G4709" s="13">
        <f t="shared" si="87"/>
        <v>812.8</v>
      </c>
    </row>
    <row r="4710" spans="1:10" x14ac:dyDescent="0.25">
      <c r="A4710" s="6">
        <v>45561</v>
      </c>
      <c r="B4710" t="s">
        <v>15</v>
      </c>
      <c r="C4710">
        <v>36</v>
      </c>
      <c r="D4710">
        <v>25.4</v>
      </c>
      <c r="E4710" s="10">
        <v>0.3937268518518518</v>
      </c>
      <c r="F4710" t="s">
        <v>20</v>
      </c>
      <c r="G4710" s="13">
        <f t="shared" si="87"/>
        <v>914.4</v>
      </c>
    </row>
    <row r="4711" spans="1:10" x14ac:dyDescent="0.25">
      <c r="A4711" s="6">
        <v>45561</v>
      </c>
      <c r="B4711" t="s">
        <v>15</v>
      </c>
      <c r="C4711">
        <v>40</v>
      </c>
      <c r="D4711">
        <v>25.3</v>
      </c>
      <c r="E4711" s="10">
        <v>0.39513888888888887</v>
      </c>
      <c r="F4711" t="s">
        <v>20</v>
      </c>
      <c r="G4711" s="13">
        <f t="shared" si="87"/>
        <v>1012</v>
      </c>
    </row>
    <row r="4712" spans="1:10" x14ac:dyDescent="0.25">
      <c r="A4712" s="6">
        <v>45561</v>
      </c>
      <c r="B4712" t="s">
        <v>15</v>
      </c>
      <c r="C4712">
        <v>15</v>
      </c>
      <c r="D4712">
        <v>25.2</v>
      </c>
      <c r="E4712" s="10">
        <v>0.39609953703703704</v>
      </c>
      <c r="F4712" t="s">
        <v>20</v>
      </c>
      <c r="G4712" s="13">
        <f t="shared" si="87"/>
        <v>378</v>
      </c>
    </row>
    <row r="4713" spans="1:10" x14ac:dyDescent="0.25">
      <c r="A4713" s="6">
        <v>45561</v>
      </c>
      <c r="B4713" t="s">
        <v>15</v>
      </c>
      <c r="C4713">
        <v>4</v>
      </c>
      <c r="D4713">
        <v>25.2</v>
      </c>
      <c r="E4713" s="10">
        <v>0.40049768518518519</v>
      </c>
      <c r="F4713" t="s">
        <v>20</v>
      </c>
      <c r="G4713" s="13">
        <f t="shared" si="87"/>
        <v>100.8</v>
      </c>
    </row>
    <row r="4714" spans="1:10" x14ac:dyDescent="0.25">
      <c r="A4714" s="6">
        <v>45561</v>
      </c>
      <c r="B4714" t="s">
        <v>15</v>
      </c>
      <c r="C4714">
        <v>481</v>
      </c>
      <c r="D4714">
        <v>25.2</v>
      </c>
      <c r="E4714" s="10">
        <v>0.40049768518518519</v>
      </c>
      <c r="F4714" t="s">
        <v>20</v>
      </c>
      <c r="G4714" s="13">
        <f t="shared" si="87"/>
        <v>12121.199999999999</v>
      </c>
    </row>
    <row r="4715" spans="1:10" x14ac:dyDescent="0.25">
      <c r="A4715" s="6">
        <v>45561</v>
      </c>
      <c r="B4715" t="s">
        <v>15</v>
      </c>
      <c r="C4715">
        <v>8</v>
      </c>
      <c r="D4715">
        <v>25.1</v>
      </c>
      <c r="E4715" s="10">
        <v>0.43096064814814811</v>
      </c>
      <c r="F4715" t="s">
        <v>20</v>
      </c>
      <c r="G4715" s="13">
        <f t="shared" si="87"/>
        <v>200.8</v>
      </c>
    </row>
    <row r="4716" spans="1:10" x14ac:dyDescent="0.25">
      <c r="A4716" s="6">
        <v>45561</v>
      </c>
      <c r="B4716" t="s">
        <v>15</v>
      </c>
      <c r="C4716">
        <v>4</v>
      </c>
      <c r="D4716">
        <v>25.1</v>
      </c>
      <c r="E4716" s="10">
        <v>0.43096064814814811</v>
      </c>
      <c r="F4716" t="s">
        <v>20</v>
      </c>
      <c r="G4716" s="13">
        <f t="shared" si="87"/>
        <v>100.4</v>
      </c>
    </row>
    <row r="4717" spans="1:10" x14ac:dyDescent="0.25">
      <c r="A4717" s="6">
        <v>45561</v>
      </c>
      <c r="B4717" t="s">
        <v>15</v>
      </c>
      <c r="C4717">
        <v>47</v>
      </c>
      <c r="D4717">
        <v>25.05</v>
      </c>
      <c r="E4717" s="10">
        <v>0.50788194444444446</v>
      </c>
      <c r="F4717" t="s">
        <v>20</v>
      </c>
      <c r="G4717" s="13">
        <f t="shared" si="87"/>
        <v>1177.3500000000001</v>
      </c>
    </row>
    <row r="4718" spans="1:10" x14ac:dyDescent="0.25">
      <c r="A4718" s="6">
        <v>45561</v>
      </c>
      <c r="B4718" t="s">
        <v>15</v>
      </c>
      <c r="C4718">
        <v>383</v>
      </c>
      <c r="D4718">
        <v>25.3</v>
      </c>
      <c r="E4718" s="10">
        <v>0.56494212962962964</v>
      </c>
      <c r="F4718" t="s">
        <v>20</v>
      </c>
      <c r="G4718" s="13">
        <f t="shared" si="87"/>
        <v>9689.9</v>
      </c>
    </row>
    <row r="4719" spans="1:10" x14ac:dyDescent="0.25">
      <c r="A4719" s="6">
        <v>45561</v>
      </c>
      <c r="B4719" t="s">
        <v>15</v>
      </c>
      <c r="C4719">
        <v>87</v>
      </c>
      <c r="D4719">
        <v>25.3</v>
      </c>
      <c r="E4719" s="10">
        <v>0.56494212962962964</v>
      </c>
      <c r="F4719" t="s">
        <v>20</v>
      </c>
      <c r="G4719" s="13">
        <f t="shared" si="87"/>
        <v>2201.1</v>
      </c>
    </row>
    <row r="4720" spans="1:10" x14ac:dyDescent="0.25">
      <c r="A4720" s="6">
        <v>45561</v>
      </c>
      <c r="B4720" t="s">
        <v>15</v>
      </c>
      <c r="C4720">
        <v>11</v>
      </c>
      <c r="D4720">
        <v>25.15</v>
      </c>
      <c r="E4720" s="10">
        <v>0.56530092592592596</v>
      </c>
      <c r="F4720" t="s">
        <v>20</v>
      </c>
      <c r="G4720" s="13">
        <f t="shared" si="87"/>
        <v>276.64999999999998</v>
      </c>
    </row>
    <row r="4721" spans="1:10" x14ac:dyDescent="0.25">
      <c r="A4721" s="6">
        <v>45561</v>
      </c>
      <c r="B4721" t="s">
        <v>15</v>
      </c>
      <c r="C4721">
        <v>27</v>
      </c>
      <c r="D4721">
        <v>25.15</v>
      </c>
      <c r="E4721" s="10">
        <v>0.56530092592592596</v>
      </c>
      <c r="F4721" t="s">
        <v>20</v>
      </c>
      <c r="G4721" s="13">
        <f t="shared" si="87"/>
        <v>679.05</v>
      </c>
    </row>
    <row r="4722" spans="1:10" x14ac:dyDescent="0.25">
      <c r="A4722" s="6">
        <v>45561</v>
      </c>
      <c r="B4722" t="s">
        <v>15</v>
      </c>
      <c r="C4722">
        <v>4</v>
      </c>
      <c r="D4722">
        <v>25.1</v>
      </c>
      <c r="E4722" s="10">
        <v>0.56530092592592596</v>
      </c>
      <c r="F4722" t="s">
        <v>20</v>
      </c>
      <c r="G4722" s="13">
        <f t="shared" si="87"/>
        <v>100.4</v>
      </c>
    </row>
    <row r="4723" spans="1:10" x14ac:dyDescent="0.25">
      <c r="A4723" s="6">
        <v>45561</v>
      </c>
      <c r="B4723" t="s">
        <v>15</v>
      </c>
      <c r="C4723">
        <v>38</v>
      </c>
      <c r="D4723">
        <v>25.1</v>
      </c>
      <c r="E4723" s="10">
        <v>0.57451388888888888</v>
      </c>
      <c r="F4723" t="s">
        <v>20</v>
      </c>
      <c r="G4723" s="13">
        <f t="shared" si="87"/>
        <v>953.80000000000007</v>
      </c>
    </row>
    <row r="4724" spans="1:10" x14ac:dyDescent="0.25">
      <c r="A4724" s="6">
        <v>45561</v>
      </c>
      <c r="B4724" t="s">
        <v>15</v>
      </c>
      <c r="C4724">
        <v>37</v>
      </c>
      <c r="D4724">
        <v>25.1</v>
      </c>
      <c r="E4724" s="10">
        <v>0.57451388888888888</v>
      </c>
      <c r="F4724" t="s">
        <v>20</v>
      </c>
      <c r="G4724" s="13">
        <f t="shared" si="87"/>
        <v>928.7</v>
      </c>
    </row>
    <row r="4725" spans="1:10" x14ac:dyDescent="0.25">
      <c r="A4725" s="6">
        <v>45561</v>
      </c>
      <c r="B4725" t="s">
        <v>15</v>
      </c>
      <c r="C4725">
        <v>81</v>
      </c>
      <c r="D4725">
        <v>25.2</v>
      </c>
      <c r="E4725" s="10">
        <v>0.62862268518518516</v>
      </c>
      <c r="F4725" t="s">
        <v>20</v>
      </c>
      <c r="G4725" s="13">
        <f t="shared" si="87"/>
        <v>2041.2</v>
      </c>
    </row>
    <row r="4726" spans="1:10" x14ac:dyDescent="0.25">
      <c r="A4726" s="6">
        <v>45561</v>
      </c>
      <c r="B4726" t="s">
        <v>15</v>
      </c>
      <c r="C4726">
        <v>38</v>
      </c>
      <c r="D4726">
        <v>25.2</v>
      </c>
      <c r="E4726" s="10">
        <v>0.62862268518518516</v>
      </c>
      <c r="F4726" t="s">
        <v>20</v>
      </c>
      <c r="G4726" s="13">
        <f t="shared" si="87"/>
        <v>957.6</v>
      </c>
    </row>
    <row r="4727" spans="1:10" x14ac:dyDescent="0.25">
      <c r="A4727" s="6">
        <v>45561</v>
      </c>
      <c r="B4727" t="s">
        <v>15</v>
      </c>
      <c r="C4727">
        <v>17</v>
      </c>
      <c r="D4727">
        <v>25.2</v>
      </c>
      <c r="E4727" s="10">
        <v>0.64620370370370372</v>
      </c>
      <c r="F4727" t="s">
        <v>20</v>
      </c>
      <c r="G4727" s="13">
        <f t="shared" si="87"/>
        <v>428.4</v>
      </c>
    </row>
    <row r="4728" spans="1:10" x14ac:dyDescent="0.25">
      <c r="A4728" s="6">
        <v>45561</v>
      </c>
      <c r="B4728" t="s">
        <v>15</v>
      </c>
      <c r="C4728">
        <v>17</v>
      </c>
      <c r="D4728">
        <v>25.2</v>
      </c>
      <c r="E4728" s="10">
        <v>0.64621527777777776</v>
      </c>
      <c r="F4728" t="s">
        <v>20</v>
      </c>
      <c r="G4728" s="13">
        <f t="shared" si="87"/>
        <v>428.4</v>
      </c>
    </row>
    <row r="4729" spans="1:10" x14ac:dyDescent="0.25">
      <c r="A4729" s="6">
        <v>45561</v>
      </c>
      <c r="B4729" t="s">
        <v>15</v>
      </c>
      <c r="C4729">
        <v>3</v>
      </c>
      <c r="D4729">
        <v>25.25</v>
      </c>
      <c r="E4729" s="10">
        <v>0.64857638888888891</v>
      </c>
      <c r="F4729" t="s">
        <v>20</v>
      </c>
      <c r="G4729" s="13">
        <f t="shared" si="87"/>
        <v>75.75</v>
      </c>
      <c r="H4729" s="20">
        <f>SUM(C4707:C4729)</f>
        <v>1914</v>
      </c>
      <c r="I4729" s="15">
        <f>SUM(G4707:G4729)/H4729</f>
        <v>25.277063740856843</v>
      </c>
      <c r="J4729" s="13">
        <f>H4729*I4729</f>
        <v>48380.299999999996</v>
      </c>
    </row>
    <row r="4730" spans="1:10" x14ac:dyDescent="0.25">
      <c r="A4730" s="6">
        <v>45562</v>
      </c>
      <c r="B4730" t="s">
        <v>15</v>
      </c>
      <c r="C4730" s="20">
        <v>112</v>
      </c>
      <c r="D4730">
        <v>25.7</v>
      </c>
      <c r="E4730" s="10">
        <v>0.42315972222222226</v>
      </c>
      <c r="F4730" t="s">
        <v>20</v>
      </c>
      <c r="G4730" s="13">
        <f t="shared" si="87"/>
        <v>2878.4</v>
      </c>
    </row>
    <row r="4731" spans="1:10" x14ac:dyDescent="0.25">
      <c r="A4731" s="6">
        <v>45562</v>
      </c>
      <c r="B4731" t="s">
        <v>15</v>
      </c>
      <c r="C4731">
        <v>68</v>
      </c>
      <c r="D4731">
        <v>25.85</v>
      </c>
      <c r="E4731" s="10">
        <v>0.42993055555555554</v>
      </c>
      <c r="F4731" t="s">
        <v>20</v>
      </c>
      <c r="G4731" s="13">
        <f t="shared" si="87"/>
        <v>1757.8000000000002</v>
      </c>
    </row>
    <row r="4732" spans="1:10" x14ac:dyDescent="0.25">
      <c r="A4732" s="6">
        <v>45562</v>
      </c>
      <c r="B4732" t="s">
        <v>15</v>
      </c>
      <c r="C4732">
        <v>30</v>
      </c>
      <c r="D4732">
        <v>25.8</v>
      </c>
      <c r="E4732" s="10">
        <v>0.44299768518518517</v>
      </c>
      <c r="F4732" t="s">
        <v>20</v>
      </c>
      <c r="G4732" s="13">
        <f t="shared" si="87"/>
        <v>774</v>
      </c>
    </row>
    <row r="4733" spans="1:10" x14ac:dyDescent="0.25">
      <c r="A4733" s="6">
        <v>45562</v>
      </c>
      <c r="B4733" t="s">
        <v>15</v>
      </c>
      <c r="C4733">
        <v>36</v>
      </c>
      <c r="D4733">
        <v>25.7</v>
      </c>
      <c r="E4733" s="10">
        <v>0.47158564814814818</v>
      </c>
      <c r="F4733" t="s">
        <v>20</v>
      </c>
      <c r="G4733" s="13">
        <f t="shared" ref="G4733:G4796" si="88">C4733*D4733</f>
        <v>925.19999999999993</v>
      </c>
    </row>
    <row r="4734" spans="1:10" x14ac:dyDescent="0.25">
      <c r="A4734" s="6">
        <v>45562</v>
      </c>
      <c r="B4734" t="s">
        <v>15</v>
      </c>
      <c r="C4734">
        <v>57</v>
      </c>
      <c r="D4734">
        <v>25.7</v>
      </c>
      <c r="E4734" s="10">
        <v>0.47158564814814818</v>
      </c>
      <c r="F4734" t="s">
        <v>20</v>
      </c>
      <c r="G4734" s="13">
        <f t="shared" si="88"/>
        <v>1464.8999999999999</v>
      </c>
    </row>
    <row r="4735" spans="1:10" x14ac:dyDescent="0.25">
      <c r="A4735" s="6">
        <v>45562</v>
      </c>
      <c r="B4735" t="s">
        <v>15</v>
      </c>
      <c r="C4735">
        <v>137</v>
      </c>
      <c r="D4735">
        <v>25.7</v>
      </c>
      <c r="E4735" s="10">
        <v>0.47226851851851853</v>
      </c>
      <c r="F4735" t="s">
        <v>20</v>
      </c>
      <c r="G4735" s="13">
        <f t="shared" si="88"/>
        <v>3520.9</v>
      </c>
    </row>
    <row r="4736" spans="1:10" x14ac:dyDescent="0.25">
      <c r="A4736" s="6">
        <v>45562</v>
      </c>
      <c r="B4736" t="s">
        <v>15</v>
      </c>
      <c r="C4736">
        <v>4</v>
      </c>
      <c r="D4736">
        <v>25.7</v>
      </c>
      <c r="E4736" s="10">
        <v>0.51658564814814811</v>
      </c>
      <c r="F4736" t="s">
        <v>20</v>
      </c>
      <c r="G4736" s="13">
        <f t="shared" si="88"/>
        <v>102.8</v>
      </c>
    </row>
    <row r="4737" spans="1:7" x14ac:dyDescent="0.25">
      <c r="A4737" s="6">
        <v>45562</v>
      </c>
      <c r="B4737" t="s">
        <v>15</v>
      </c>
      <c r="C4737">
        <v>100</v>
      </c>
      <c r="D4737">
        <v>25.7</v>
      </c>
      <c r="E4737" s="10">
        <v>0.51826388888888886</v>
      </c>
      <c r="F4737" t="s">
        <v>20</v>
      </c>
      <c r="G4737" s="13">
        <f t="shared" si="88"/>
        <v>2570</v>
      </c>
    </row>
    <row r="4738" spans="1:7" x14ac:dyDescent="0.25">
      <c r="A4738" s="6">
        <v>45562</v>
      </c>
      <c r="B4738" t="s">
        <v>15</v>
      </c>
      <c r="C4738">
        <v>14</v>
      </c>
      <c r="D4738">
        <v>25.7</v>
      </c>
      <c r="E4738" s="10">
        <v>0.51826388888888886</v>
      </c>
      <c r="F4738" t="s">
        <v>20</v>
      </c>
      <c r="G4738" s="13">
        <f t="shared" si="88"/>
        <v>359.8</v>
      </c>
    </row>
    <row r="4739" spans="1:7" x14ac:dyDescent="0.25">
      <c r="A4739" s="6">
        <v>45562</v>
      </c>
      <c r="B4739" t="s">
        <v>15</v>
      </c>
      <c r="C4739">
        <v>4</v>
      </c>
      <c r="D4739">
        <v>25.7</v>
      </c>
      <c r="E4739" s="10">
        <v>0.51827546296296301</v>
      </c>
      <c r="F4739" t="s">
        <v>20</v>
      </c>
      <c r="G4739" s="13">
        <f t="shared" si="88"/>
        <v>102.8</v>
      </c>
    </row>
    <row r="4740" spans="1:7" x14ac:dyDescent="0.25">
      <c r="A4740" s="6">
        <v>45562</v>
      </c>
      <c r="B4740" t="s">
        <v>15</v>
      </c>
      <c r="C4740">
        <v>4</v>
      </c>
      <c r="D4740">
        <v>25.7</v>
      </c>
      <c r="E4740" s="10">
        <v>0.58510416666666665</v>
      </c>
      <c r="F4740" t="s">
        <v>20</v>
      </c>
      <c r="G4740" s="13">
        <f t="shared" si="88"/>
        <v>102.8</v>
      </c>
    </row>
    <row r="4741" spans="1:7" x14ac:dyDescent="0.25">
      <c r="A4741" s="6">
        <v>45562</v>
      </c>
      <c r="B4741" t="s">
        <v>15</v>
      </c>
      <c r="C4741">
        <v>237</v>
      </c>
      <c r="D4741">
        <v>25.7</v>
      </c>
      <c r="E4741" s="10">
        <v>0.5988310185185185</v>
      </c>
      <c r="F4741" t="s">
        <v>20</v>
      </c>
      <c r="G4741" s="13">
        <f t="shared" si="88"/>
        <v>6090.9</v>
      </c>
    </row>
    <row r="4742" spans="1:7" x14ac:dyDescent="0.25">
      <c r="A4742" s="6">
        <v>45562</v>
      </c>
      <c r="B4742" t="s">
        <v>15</v>
      </c>
      <c r="C4742">
        <v>40</v>
      </c>
      <c r="D4742">
        <v>25.7</v>
      </c>
      <c r="E4742" s="10">
        <v>0.5988310185185185</v>
      </c>
      <c r="F4742" t="s">
        <v>20</v>
      </c>
      <c r="G4742" s="13">
        <f t="shared" si="88"/>
        <v>1028</v>
      </c>
    </row>
    <row r="4743" spans="1:7" x14ac:dyDescent="0.25">
      <c r="A4743" s="6">
        <v>45562</v>
      </c>
      <c r="B4743" t="s">
        <v>15</v>
      </c>
      <c r="C4743">
        <v>39</v>
      </c>
      <c r="D4743">
        <v>25.7</v>
      </c>
      <c r="E4743" s="10">
        <v>0.5988310185185185</v>
      </c>
      <c r="F4743" t="s">
        <v>20</v>
      </c>
      <c r="G4743" s="13">
        <f t="shared" si="88"/>
        <v>1002.3</v>
      </c>
    </row>
    <row r="4744" spans="1:7" x14ac:dyDescent="0.25">
      <c r="A4744" s="6">
        <v>45562</v>
      </c>
      <c r="B4744" t="s">
        <v>15</v>
      </c>
      <c r="C4744">
        <v>40</v>
      </c>
      <c r="D4744">
        <v>25.7</v>
      </c>
      <c r="E4744" s="10">
        <v>0.5988310185185185</v>
      </c>
      <c r="F4744" t="s">
        <v>20</v>
      </c>
      <c r="G4744" s="13">
        <f t="shared" si="88"/>
        <v>1028</v>
      </c>
    </row>
    <row r="4745" spans="1:7" x14ac:dyDescent="0.25">
      <c r="A4745" s="6">
        <v>45562</v>
      </c>
      <c r="B4745" t="s">
        <v>15</v>
      </c>
      <c r="C4745">
        <v>39</v>
      </c>
      <c r="D4745">
        <v>25.7</v>
      </c>
      <c r="E4745" s="10">
        <v>0.5988310185185185</v>
      </c>
      <c r="F4745" t="s">
        <v>20</v>
      </c>
      <c r="G4745" s="13">
        <f t="shared" si="88"/>
        <v>1002.3</v>
      </c>
    </row>
    <row r="4746" spans="1:7" x14ac:dyDescent="0.25">
      <c r="A4746" s="6">
        <v>45562</v>
      </c>
      <c r="B4746" t="s">
        <v>15</v>
      </c>
      <c r="C4746">
        <v>500</v>
      </c>
      <c r="D4746">
        <v>25.5</v>
      </c>
      <c r="E4746" s="10">
        <v>0.59982638888888895</v>
      </c>
      <c r="F4746" t="s">
        <v>20</v>
      </c>
      <c r="G4746" s="13">
        <f t="shared" si="88"/>
        <v>12750</v>
      </c>
    </row>
    <row r="4747" spans="1:7" x14ac:dyDescent="0.25">
      <c r="A4747" s="6">
        <v>45562</v>
      </c>
      <c r="B4747" t="s">
        <v>15</v>
      </c>
      <c r="C4747">
        <v>79</v>
      </c>
      <c r="D4747">
        <v>25.5</v>
      </c>
      <c r="E4747" s="10">
        <v>0.59982638888888895</v>
      </c>
      <c r="F4747" t="s">
        <v>20</v>
      </c>
      <c r="G4747" s="13">
        <f t="shared" si="88"/>
        <v>2014.5</v>
      </c>
    </row>
    <row r="4748" spans="1:7" x14ac:dyDescent="0.25">
      <c r="A4748" s="6">
        <v>45562</v>
      </c>
      <c r="B4748" t="s">
        <v>15</v>
      </c>
      <c r="C4748">
        <v>79</v>
      </c>
      <c r="D4748">
        <v>25.5</v>
      </c>
      <c r="E4748" s="10">
        <v>0.59982638888888895</v>
      </c>
      <c r="F4748" t="s">
        <v>20</v>
      </c>
      <c r="G4748" s="13">
        <f t="shared" si="88"/>
        <v>2014.5</v>
      </c>
    </row>
    <row r="4749" spans="1:7" x14ac:dyDescent="0.25">
      <c r="A4749" s="6">
        <v>45562</v>
      </c>
      <c r="B4749" t="s">
        <v>15</v>
      </c>
      <c r="C4749">
        <v>40</v>
      </c>
      <c r="D4749">
        <v>25.5</v>
      </c>
      <c r="E4749" s="10">
        <v>0.59982638888888895</v>
      </c>
      <c r="F4749" t="s">
        <v>20</v>
      </c>
      <c r="G4749" s="13">
        <f t="shared" si="88"/>
        <v>1020</v>
      </c>
    </row>
    <row r="4750" spans="1:7" x14ac:dyDescent="0.25">
      <c r="A4750" s="6">
        <v>45562</v>
      </c>
      <c r="B4750" t="s">
        <v>15</v>
      </c>
      <c r="C4750">
        <v>39</v>
      </c>
      <c r="D4750">
        <v>25.5</v>
      </c>
      <c r="E4750" s="10">
        <v>0.59982638888888895</v>
      </c>
      <c r="F4750" t="s">
        <v>20</v>
      </c>
      <c r="G4750" s="13">
        <f t="shared" si="88"/>
        <v>994.5</v>
      </c>
    </row>
    <row r="4751" spans="1:7" x14ac:dyDescent="0.25">
      <c r="A4751" s="6">
        <v>45562</v>
      </c>
      <c r="B4751" t="s">
        <v>15</v>
      </c>
      <c r="C4751">
        <v>36</v>
      </c>
      <c r="D4751">
        <v>25.35</v>
      </c>
      <c r="E4751" s="10">
        <v>0.60045138888888883</v>
      </c>
      <c r="F4751" t="s">
        <v>20</v>
      </c>
      <c r="G4751" s="13">
        <f t="shared" si="88"/>
        <v>912.6</v>
      </c>
    </row>
    <row r="4752" spans="1:7" x14ac:dyDescent="0.25">
      <c r="A4752" s="6">
        <v>45562</v>
      </c>
      <c r="B4752" t="s">
        <v>15</v>
      </c>
      <c r="C4752">
        <v>3</v>
      </c>
      <c r="D4752">
        <v>25.35</v>
      </c>
      <c r="E4752" s="10">
        <v>0.60045138888888883</v>
      </c>
      <c r="F4752" t="s">
        <v>20</v>
      </c>
      <c r="G4752" s="13">
        <f t="shared" si="88"/>
        <v>76.050000000000011</v>
      </c>
    </row>
    <row r="4753" spans="1:15" x14ac:dyDescent="0.25">
      <c r="A4753" s="6">
        <v>45562</v>
      </c>
      <c r="B4753" t="s">
        <v>15</v>
      </c>
      <c r="C4753">
        <v>37</v>
      </c>
      <c r="D4753">
        <v>25.35</v>
      </c>
      <c r="E4753" s="10">
        <v>0.60239583333333335</v>
      </c>
      <c r="F4753" t="s">
        <v>20</v>
      </c>
      <c r="G4753" s="13">
        <f t="shared" si="88"/>
        <v>937.95</v>
      </c>
    </row>
    <row r="4754" spans="1:15" x14ac:dyDescent="0.25">
      <c r="A4754" s="6">
        <v>45562</v>
      </c>
      <c r="B4754" t="s">
        <v>15</v>
      </c>
      <c r="C4754">
        <v>37</v>
      </c>
      <c r="D4754">
        <v>25.55</v>
      </c>
      <c r="E4754" s="10">
        <v>0.61327546296296298</v>
      </c>
      <c r="F4754" t="s">
        <v>20</v>
      </c>
      <c r="G4754" s="13">
        <f t="shared" si="88"/>
        <v>945.35</v>
      </c>
    </row>
    <row r="4755" spans="1:15" x14ac:dyDescent="0.25">
      <c r="A4755" s="6">
        <v>45562</v>
      </c>
      <c r="B4755" t="s">
        <v>15</v>
      </c>
      <c r="C4755">
        <v>128</v>
      </c>
      <c r="D4755">
        <v>25.6</v>
      </c>
      <c r="E4755" s="10">
        <v>0.67914351851851851</v>
      </c>
      <c r="F4755" t="s">
        <v>20</v>
      </c>
      <c r="G4755" s="13">
        <f t="shared" si="88"/>
        <v>3276.8</v>
      </c>
    </row>
    <row r="4756" spans="1:15" x14ac:dyDescent="0.25">
      <c r="A4756" s="6">
        <v>45562</v>
      </c>
      <c r="B4756" t="s">
        <v>15</v>
      </c>
      <c r="C4756">
        <v>1</v>
      </c>
      <c r="D4756">
        <v>25.6</v>
      </c>
      <c r="E4756" s="10">
        <v>0.69673611111111111</v>
      </c>
      <c r="F4756" t="s">
        <v>20</v>
      </c>
      <c r="G4756" s="13">
        <f t="shared" si="88"/>
        <v>25.6</v>
      </c>
    </row>
    <row r="4757" spans="1:15" x14ac:dyDescent="0.25">
      <c r="A4757" s="6">
        <v>45562</v>
      </c>
      <c r="B4757" t="s">
        <v>15</v>
      </c>
      <c r="C4757">
        <v>56</v>
      </c>
      <c r="D4757">
        <v>25.6</v>
      </c>
      <c r="E4757" s="10">
        <v>0.69673611111111111</v>
      </c>
      <c r="F4757" t="s">
        <v>20</v>
      </c>
      <c r="G4757" s="13">
        <f t="shared" si="88"/>
        <v>1433.6000000000001</v>
      </c>
    </row>
    <row r="4758" spans="1:15" x14ac:dyDescent="0.25">
      <c r="A4758" s="6">
        <v>45562</v>
      </c>
      <c r="B4758" t="s">
        <v>15</v>
      </c>
      <c r="C4758">
        <v>4</v>
      </c>
      <c r="D4758">
        <v>25.6</v>
      </c>
      <c r="E4758" s="10">
        <v>0.69712962962962965</v>
      </c>
      <c r="F4758" t="s">
        <v>20</v>
      </c>
      <c r="G4758" s="13">
        <f t="shared" si="88"/>
        <v>102.4</v>
      </c>
      <c r="H4758" s="20">
        <f>SUM(C4730:C4758)</f>
        <v>2000</v>
      </c>
      <c r="I4758" s="15">
        <f>SUM(G4730:G4758)/H4758</f>
        <v>25.607374999999998</v>
      </c>
      <c r="J4758" s="13">
        <f>H4758*I4758</f>
        <v>51214.749999999993</v>
      </c>
      <c r="K4758" s="20">
        <f>SUM(H4669:H4758)</f>
        <v>9687</v>
      </c>
      <c r="L4758" s="15">
        <f>M4758/K4758</f>
        <v>25.118000412924538</v>
      </c>
      <c r="M4758" s="32">
        <v>243318.07</v>
      </c>
      <c r="N4758" s="6">
        <v>45562</v>
      </c>
      <c r="O4758" s="30">
        <f>(K4758/$P$2)</f>
        <v>5.1512917421076281E-4</v>
      </c>
    </row>
    <row r="4759" spans="1:15" x14ac:dyDescent="0.25">
      <c r="A4759" s="6">
        <v>45565</v>
      </c>
      <c r="B4759" t="s">
        <v>15</v>
      </c>
      <c r="C4759" s="20">
        <v>4</v>
      </c>
      <c r="D4759">
        <v>25.35</v>
      </c>
      <c r="E4759" s="10">
        <v>0.41101851851851851</v>
      </c>
      <c r="F4759" t="s">
        <v>20</v>
      </c>
      <c r="G4759" s="13">
        <f t="shared" si="88"/>
        <v>101.4</v>
      </c>
    </row>
    <row r="4760" spans="1:15" x14ac:dyDescent="0.25">
      <c r="A4760" s="6">
        <v>45565</v>
      </c>
      <c r="B4760" t="s">
        <v>15</v>
      </c>
      <c r="C4760">
        <v>4</v>
      </c>
      <c r="D4760">
        <v>25.35</v>
      </c>
      <c r="E4760" s="10">
        <v>0.41101851851851851</v>
      </c>
      <c r="F4760" t="s">
        <v>20</v>
      </c>
      <c r="G4760" s="13">
        <f t="shared" si="88"/>
        <v>101.4</v>
      </c>
    </row>
    <row r="4761" spans="1:15" x14ac:dyDescent="0.25">
      <c r="A4761" s="6">
        <v>45565</v>
      </c>
      <c r="B4761" t="s">
        <v>15</v>
      </c>
      <c r="C4761">
        <v>10</v>
      </c>
      <c r="D4761">
        <v>25.45</v>
      </c>
      <c r="E4761" s="10">
        <v>0.41101851851851851</v>
      </c>
      <c r="F4761" t="s">
        <v>20</v>
      </c>
      <c r="G4761" s="13">
        <f t="shared" si="88"/>
        <v>254.5</v>
      </c>
    </row>
    <row r="4762" spans="1:15" x14ac:dyDescent="0.25">
      <c r="A4762" s="6">
        <v>45565</v>
      </c>
      <c r="B4762" t="s">
        <v>15</v>
      </c>
      <c r="C4762">
        <v>50</v>
      </c>
      <c r="D4762">
        <v>25.35</v>
      </c>
      <c r="E4762" s="10">
        <v>0.41101851851851851</v>
      </c>
      <c r="F4762" t="s">
        <v>20</v>
      </c>
      <c r="G4762" s="13">
        <f t="shared" si="88"/>
        <v>1267.5</v>
      </c>
    </row>
    <row r="4763" spans="1:15" x14ac:dyDescent="0.25">
      <c r="A4763" s="6">
        <v>45565</v>
      </c>
      <c r="B4763" t="s">
        <v>15</v>
      </c>
      <c r="C4763">
        <v>4</v>
      </c>
      <c r="D4763">
        <v>25.35</v>
      </c>
      <c r="E4763" s="10">
        <v>0.41101851851851851</v>
      </c>
      <c r="F4763" t="s">
        <v>20</v>
      </c>
      <c r="G4763" s="13">
        <f t="shared" si="88"/>
        <v>101.4</v>
      </c>
    </row>
    <row r="4764" spans="1:15" x14ac:dyDescent="0.25">
      <c r="A4764" s="6">
        <v>45565</v>
      </c>
      <c r="B4764" t="s">
        <v>15</v>
      </c>
      <c r="C4764">
        <v>3</v>
      </c>
      <c r="D4764">
        <v>25.35</v>
      </c>
      <c r="E4764" s="10">
        <v>0.41708333333333331</v>
      </c>
      <c r="F4764" t="s">
        <v>20</v>
      </c>
      <c r="G4764" s="13">
        <f t="shared" si="88"/>
        <v>76.050000000000011</v>
      </c>
    </row>
    <row r="4765" spans="1:15" x14ac:dyDescent="0.25">
      <c r="A4765" s="6">
        <v>45565</v>
      </c>
      <c r="B4765" t="s">
        <v>15</v>
      </c>
      <c r="C4765">
        <v>96</v>
      </c>
      <c r="D4765">
        <v>25.35</v>
      </c>
      <c r="E4765" s="10">
        <v>0.48903935185185188</v>
      </c>
      <c r="F4765" t="s">
        <v>20</v>
      </c>
      <c r="G4765" s="13">
        <f t="shared" si="88"/>
        <v>2433.6000000000004</v>
      </c>
    </row>
    <row r="4766" spans="1:15" x14ac:dyDescent="0.25">
      <c r="A4766" s="6">
        <v>45565</v>
      </c>
      <c r="B4766" t="s">
        <v>15</v>
      </c>
      <c r="C4766">
        <v>839</v>
      </c>
      <c r="D4766">
        <v>25.35</v>
      </c>
      <c r="E4766" s="10">
        <v>0.48903935185185188</v>
      </c>
      <c r="F4766" t="s">
        <v>20</v>
      </c>
      <c r="G4766" s="13">
        <f t="shared" si="88"/>
        <v>21268.65</v>
      </c>
    </row>
    <row r="4767" spans="1:15" x14ac:dyDescent="0.25">
      <c r="A4767" s="6">
        <v>45565</v>
      </c>
      <c r="B4767" t="s">
        <v>15</v>
      </c>
      <c r="C4767">
        <v>36</v>
      </c>
      <c r="D4767">
        <v>25.35</v>
      </c>
      <c r="E4767" s="10">
        <v>0.48903935185185188</v>
      </c>
      <c r="F4767" t="s">
        <v>20</v>
      </c>
      <c r="G4767" s="13">
        <f t="shared" si="88"/>
        <v>912.6</v>
      </c>
    </row>
    <row r="4768" spans="1:15" x14ac:dyDescent="0.25">
      <c r="A4768" s="6">
        <v>45565</v>
      </c>
      <c r="B4768" t="s">
        <v>15</v>
      </c>
      <c r="C4768">
        <v>36</v>
      </c>
      <c r="D4768">
        <v>25.35</v>
      </c>
      <c r="E4768" s="10">
        <v>0.48903935185185188</v>
      </c>
      <c r="F4768" t="s">
        <v>20</v>
      </c>
      <c r="G4768" s="13">
        <f t="shared" si="88"/>
        <v>912.6</v>
      </c>
    </row>
    <row r="4769" spans="1:7" x14ac:dyDescent="0.25">
      <c r="A4769" s="6">
        <v>45565</v>
      </c>
      <c r="B4769" t="s">
        <v>15</v>
      </c>
      <c r="C4769">
        <v>36</v>
      </c>
      <c r="D4769">
        <v>25.35</v>
      </c>
      <c r="E4769" s="10">
        <v>0.48903935185185188</v>
      </c>
      <c r="F4769" t="s">
        <v>20</v>
      </c>
      <c r="G4769" s="13">
        <f t="shared" si="88"/>
        <v>912.6</v>
      </c>
    </row>
    <row r="4770" spans="1:7" x14ac:dyDescent="0.25">
      <c r="A4770" s="6">
        <v>45565</v>
      </c>
      <c r="B4770" t="s">
        <v>15</v>
      </c>
      <c r="C4770">
        <v>36</v>
      </c>
      <c r="D4770">
        <v>25.35</v>
      </c>
      <c r="E4770" s="10">
        <v>0.48903935185185188</v>
      </c>
      <c r="F4770" t="s">
        <v>20</v>
      </c>
      <c r="G4770" s="13">
        <f t="shared" si="88"/>
        <v>912.6</v>
      </c>
    </row>
    <row r="4771" spans="1:7" x14ac:dyDescent="0.25">
      <c r="A4771" s="6">
        <v>45565</v>
      </c>
      <c r="B4771" t="s">
        <v>15</v>
      </c>
      <c r="C4771">
        <v>36</v>
      </c>
      <c r="D4771">
        <v>25.35</v>
      </c>
      <c r="E4771" s="10">
        <v>0.48903935185185188</v>
      </c>
      <c r="F4771" t="s">
        <v>20</v>
      </c>
      <c r="G4771" s="13">
        <f t="shared" si="88"/>
        <v>912.6</v>
      </c>
    </row>
    <row r="4772" spans="1:7" x14ac:dyDescent="0.25">
      <c r="A4772" s="6">
        <v>45565</v>
      </c>
      <c r="B4772" t="s">
        <v>15</v>
      </c>
      <c r="C4772">
        <v>35</v>
      </c>
      <c r="D4772">
        <v>25.35</v>
      </c>
      <c r="E4772" s="10">
        <v>0.48903935185185188</v>
      </c>
      <c r="F4772" t="s">
        <v>20</v>
      </c>
      <c r="G4772" s="13">
        <f t="shared" si="88"/>
        <v>887.25</v>
      </c>
    </row>
    <row r="4773" spans="1:7" x14ac:dyDescent="0.25">
      <c r="A4773" s="6">
        <v>45565</v>
      </c>
      <c r="B4773" t="s">
        <v>15</v>
      </c>
      <c r="C4773">
        <v>36</v>
      </c>
      <c r="D4773">
        <v>25.35</v>
      </c>
      <c r="E4773" s="10">
        <v>0.48903935185185188</v>
      </c>
      <c r="F4773" t="s">
        <v>20</v>
      </c>
      <c r="G4773" s="13">
        <f t="shared" si="88"/>
        <v>912.6</v>
      </c>
    </row>
    <row r="4774" spans="1:7" x14ac:dyDescent="0.25">
      <c r="A4774" s="6">
        <v>45565</v>
      </c>
      <c r="B4774" t="s">
        <v>15</v>
      </c>
      <c r="C4774">
        <v>226</v>
      </c>
      <c r="D4774">
        <v>25.35</v>
      </c>
      <c r="E4774" s="10">
        <v>0.48903935185185188</v>
      </c>
      <c r="F4774" t="s">
        <v>20</v>
      </c>
      <c r="G4774" s="13">
        <f t="shared" si="88"/>
        <v>5729.1</v>
      </c>
    </row>
    <row r="4775" spans="1:7" x14ac:dyDescent="0.25">
      <c r="A4775" s="6">
        <v>45565</v>
      </c>
      <c r="B4775" t="s">
        <v>15</v>
      </c>
      <c r="C4775">
        <v>1</v>
      </c>
      <c r="D4775">
        <v>25.2</v>
      </c>
      <c r="E4775" s="10">
        <v>0.48903935185185188</v>
      </c>
      <c r="F4775" t="s">
        <v>20</v>
      </c>
      <c r="G4775" s="13">
        <f t="shared" si="88"/>
        <v>25.2</v>
      </c>
    </row>
    <row r="4776" spans="1:7" x14ac:dyDescent="0.25">
      <c r="A4776" s="6">
        <v>45565</v>
      </c>
      <c r="B4776" t="s">
        <v>15</v>
      </c>
      <c r="C4776">
        <v>35</v>
      </c>
      <c r="D4776">
        <v>25.2</v>
      </c>
      <c r="E4776" s="10">
        <v>0.48903935185185188</v>
      </c>
      <c r="F4776" t="s">
        <v>20</v>
      </c>
      <c r="G4776" s="13">
        <f t="shared" si="88"/>
        <v>882</v>
      </c>
    </row>
    <row r="4777" spans="1:7" x14ac:dyDescent="0.25">
      <c r="A4777" s="6">
        <v>45565</v>
      </c>
      <c r="B4777" t="s">
        <v>15</v>
      </c>
      <c r="C4777">
        <v>9</v>
      </c>
      <c r="D4777">
        <v>25.2</v>
      </c>
      <c r="E4777" s="10">
        <v>0.5817592592592592</v>
      </c>
      <c r="F4777" t="s">
        <v>20</v>
      </c>
      <c r="G4777" s="13">
        <f t="shared" si="88"/>
        <v>226.79999999999998</v>
      </c>
    </row>
    <row r="4778" spans="1:7" x14ac:dyDescent="0.25">
      <c r="A4778" s="6">
        <v>45565</v>
      </c>
      <c r="B4778" t="s">
        <v>15</v>
      </c>
      <c r="C4778">
        <v>101</v>
      </c>
      <c r="D4778">
        <v>25.3</v>
      </c>
      <c r="E4778" s="10">
        <v>0.60431712962962958</v>
      </c>
      <c r="F4778" t="s">
        <v>20</v>
      </c>
      <c r="G4778" s="13">
        <f t="shared" si="88"/>
        <v>2555.3000000000002</v>
      </c>
    </row>
    <row r="4779" spans="1:7" x14ac:dyDescent="0.25">
      <c r="A4779" s="6">
        <v>45565</v>
      </c>
      <c r="B4779" t="s">
        <v>15</v>
      </c>
      <c r="C4779">
        <v>36</v>
      </c>
      <c r="D4779">
        <v>25.25</v>
      </c>
      <c r="E4779" s="10">
        <v>0.60456018518518517</v>
      </c>
      <c r="F4779" t="s">
        <v>20</v>
      </c>
      <c r="G4779" s="13">
        <f t="shared" si="88"/>
        <v>909</v>
      </c>
    </row>
    <row r="4780" spans="1:7" x14ac:dyDescent="0.25">
      <c r="A4780" s="6">
        <v>45565</v>
      </c>
      <c r="B4780" t="s">
        <v>15</v>
      </c>
      <c r="C4780">
        <v>34</v>
      </c>
      <c r="D4780">
        <v>25.3</v>
      </c>
      <c r="E4780" s="10">
        <v>0.60456018518518517</v>
      </c>
      <c r="F4780" t="s">
        <v>20</v>
      </c>
      <c r="G4780" s="13">
        <f t="shared" si="88"/>
        <v>860.2</v>
      </c>
    </row>
    <row r="4781" spans="1:7" x14ac:dyDescent="0.25">
      <c r="A4781" s="6">
        <v>45565</v>
      </c>
      <c r="B4781" t="s">
        <v>15</v>
      </c>
      <c r="C4781">
        <v>36</v>
      </c>
      <c r="D4781">
        <v>25.3</v>
      </c>
      <c r="E4781" s="10">
        <v>0.60523148148148154</v>
      </c>
      <c r="F4781" t="s">
        <v>20</v>
      </c>
      <c r="G4781" s="13">
        <f t="shared" si="88"/>
        <v>910.80000000000007</v>
      </c>
    </row>
    <row r="4782" spans="1:7" x14ac:dyDescent="0.25">
      <c r="A4782" s="6">
        <v>45565</v>
      </c>
      <c r="B4782" t="s">
        <v>15</v>
      </c>
      <c r="C4782">
        <v>4</v>
      </c>
      <c r="D4782">
        <v>25.25</v>
      </c>
      <c r="E4782" s="10">
        <v>0.60562499999999997</v>
      </c>
      <c r="F4782" t="s">
        <v>20</v>
      </c>
      <c r="G4782" s="13">
        <f t="shared" si="88"/>
        <v>101</v>
      </c>
    </row>
    <row r="4783" spans="1:7" x14ac:dyDescent="0.25">
      <c r="A4783" s="6">
        <v>45565</v>
      </c>
      <c r="B4783" t="s">
        <v>15</v>
      </c>
      <c r="C4783">
        <v>4</v>
      </c>
      <c r="D4783">
        <v>25.25</v>
      </c>
      <c r="E4783" s="10">
        <v>0.60592592592592587</v>
      </c>
      <c r="F4783" t="s">
        <v>20</v>
      </c>
      <c r="G4783" s="13">
        <f t="shared" si="88"/>
        <v>101</v>
      </c>
    </row>
    <row r="4784" spans="1:7" x14ac:dyDescent="0.25">
      <c r="A4784" s="6">
        <v>45565</v>
      </c>
      <c r="B4784" t="s">
        <v>15</v>
      </c>
      <c r="C4784">
        <v>27</v>
      </c>
      <c r="D4784">
        <v>25.25</v>
      </c>
      <c r="E4784" s="10">
        <v>0.60592592592592587</v>
      </c>
      <c r="F4784" t="s">
        <v>20</v>
      </c>
      <c r="G4784" s="13">
        <f t="shared" si="88"/>
        <v>681.75</v>
      </c>
    </row>
    <row r="4785" spans="1:10" x14ac:dyDescent="0.25">
      <c r="A4785" s="6">
        <v>45565</v>
      </c>
      <c r="B4785" t="s">
        <v>15</v>
      </c>
      <c r="C4785">
        <v>4</v>
      </c>
      <c r="D4785">
        <v>25.25</v>
      </c>
      <c r="E4785" s="10">
        <v>0.60592592592592587</v>
      </c>
      <c r="F4785" t="s">
        <v>20</v>
      </c>
      <c r="G4785" s="13">
        <f t="shared" si="88"/>
        <v>101</v>
      </c>
    </row>
    <row r="4786" spans="1:10" x14ac:dyDescent="0.25">
      <c r="A4786" s="6">
        <v>45565</v>
      </c>
      <c r="B4786" t="s">
        <v>15</v>
      </c>
      <c r="C4786">
        <v>37</v>
      </c>
      <c r="D4786">
        <v>25.2</v>
      </c>
      <c r="E4786" s="10">
        <v>0.63092592592592589</v>
      </c>
      <c r="F4786" t="s">
        <v>20</v>
      </c>
      <c r="G4786" s="13">
        <f t="shared" si="88"/>
        <v>932.4</v>
      </c>
    </row>
    <row r="4787" spans="1:10" x14ac:dyDescent="0.25">
      <c r="A4787" s="6">
        <v>45565</v>
      </c>
      <c r="B4787" t="s">
        <v>15</v>
      </c>
      <c r="C4787">
        <v>37</v>
      </c>
      <c r="D4787">
        <v>25.1</v>
      </c>
      <c r="E4787" s="10">
        <v>0.65092592592592591</v>
      </c>
      <c r="F4787" t="s">
        <v>20</v>
      </c>
      <c r="G4787" s="13">
        <f t="shared" si="88"/>
        <v>928.7</v>
      </c>
    </row>
    <row r="4788" spans="1:10" x14ac:dyDescent="0.25">
      <c r="A4788" s="6">
        <v>45565</v>
      </c>
      <c r="B4788" t="s">
        <v>15</v>
      </c>
      <c r="C4788">
        <v>18</v>
      </c>
      <c r="D4788">
        <v>25.1</v>
      </c>
      <c r="E4788" s="10">
        <v>0.65092592592592591</v>
      </c>
      <c r="F4788" t="s">
        <v>20</v>
      </c>
      <c r="G4788" s="13">
        <f t="shared" si="88"/>
        <v>451.8</v>
      </c>
    </row>
    <row r="4789" spans="1:10" x14ac:dyDescent="0.25">
      <c r="A4789" s="6">
        <v>45565</v>
      </c>
      <c r="B4789" t="s">
        <v>15</v>
      </c>
      <c r="C4789">
        <v>4</v>
      </c>
      <c r="D4789">
        <v>25.05</v>
      </c>
      <c r="E4789" s="10">
        <v>0.65531249999999996</v>
      </c>
      <c r="F4789" t="s">
        <v>20</v>
      </c>
      <c r="G4789" s="13">
        <f t="shared" si="88"/>
        <v>100.2</v>
      </c>
    </row>
    <row r="4790" spans="1:10" x14ac:dyDescent="0.25">
      <c r="A4790" s="6">
        <v>45565</v>
      </c>
      <c r="B4790" t="s">
        <v>15</v>
      </c>
      <c r="C4790">
        <v>4</v>
      </c>
      <c r="D4790">
        <v>25.15</v>
      </c>
      <c r="E4790" s="10">
        <v>0.68322916666666667</v>
      </c>
      <c r="F4790" t="s">
        <v>20</v>
      </c>
      <c r="G4790" s="13">
        <f t="shared" si="88"/>
        <v>100.6</v>
      </c>
    </row>
    <row r="4791" spans="1:10" x14ac:dyDescent="0.25">
      <c r="A4791" s="6">
        <v>45565</v>
      </c>
      <c r="B4791" t="s">
        <v>15</v>
      </c>
      <c r="C4791">
        <v>122</v>
      </c>
      <c r="D4791">
        <v>25.15</v>
      </c>
      <c r="E4791" s="10">
        <v>0.68322916666666667</v>
      </c>
      <c r="F4791" t="s">
        <v>20</v>
      </c>
      <c r="G4791" s="13">
        <f t="shared" si="88"/>
        <v>3068.2999999999997</v>
      </c>
      <c r="H4791" s="20">
        <f>SUM(C4759:C4791)</f>
        <v>2000</v>
      </c>
      <c r="I4791" s="15">
        <f>SUM(G4759:G4791)/H4791</f>
        <v>25.316249999999997</v>
      </c>
      <c r="J4791" s="13">
        <f>H4791*I4791</f>
        <v>50632.499999999993</v>
      </c>
    </row>
    <row r="4792" spans="1:10" x14ac:dyDescent="0.25">
      <c r="A4792" s="6">
        <v>45566</v>
      </c>
      <c r="B4792" t="s">
        <v>15</v>
      </c>
      <c r="C4792" s="20">
        <v>43</v>
      </c>
      <c r="D4792">
        <v>25.2</v>
      </c>
      <c r="E4792" s="10">
        <v>0.3948726851851852</v>
      </c>
      <c r="F4792" t="s">
        <v>20</v>
      </c>
      <c r="G4792" s="13">
        <f t="shared" si="88"/>
        <v>1083.5999999999999</v>
      </c>
    </row>
    <row r="4793" spans="1:10" x14ac:dyDescent="0.25">
      <c r="A4793" s="6">
        <v>45566</v>
      </c>
      <c r="B4793" t="s">
        <v>15</v>
      </c>
      <c r="C4793">
        <v>324</v>
      </c>
      <c r="D4793">
        <v>25.2</v>
      </c>
      <c r="E4793" s="10">
        <v>0.39548611111111115</v>
      </c>
      <c r="F4793" t="s">
        <v>20</v>
      </c>
      <c r="G4793" s="13">
        <f t="shared" si="88"/>
        <v>8164.8</v>
      </c>
    </row>
    <row r="4794" spans="1:10" x14ac:dyDescent="0.25">
      <c r="A4794" s="6">
        <v>45566</v>
      </c>
      <c r="B4794" t="s">
        <v>15</v>
      </c>
      <c r="C4794">
        <v>8</v>
      </c>
      <c r="D4794">
        <v>25.2</v>
      </c>
      <c r="E4794" s="10">
        <v>0.39548611111111115</v>
      </c>
      <c r="F4794" t="s">
        <v>20</v>
      </c>
      <c r="G4794" s="13">
        <f t="shared" si="88"/>
        <v>201.6</v>
      </c>
    </row>
    <row r="4795" spans="1:10" x14ac:dyDescent="0.25">
      <c r="A4795" s="6">
        <v>45566</v>
      </c>
      <c r="B4795" t="s">
        <v>15</v>
      </c>
      <c r="C4795">
        <v>5</v>
      </c>
      <c r="D4795">
        <v>25.2</v>
      </c>
      <c r="E4795" s="10">
        <v>0.39548611111111115</v>
      </c>
      <c r="F4795" t="s">
        <v>20</v>
      </c>
      <c r="G4795" s="13">
        <f t="shared" si="88"/>
        <v>126</v>
      </c>
    </row>
    <row r="4796" spans="1:10" x14ac:dyDescent="0.25">
      <c r="A4796" s="6">
        <v>45566</v>
      </c>
      <c r="B4796" t="s">
        <v>15</v>
      </c>
      <c r="C4796">
        <v>54</v>
      </c>
      <c r="D4796">
        <v>25.35</v>
      </c>
      <c r="E4796" s="10">
        <v>0.40641203703703704</v>
      </c>
      <c r="F4796" t="s">
        <v>20</v>
      </c>
      <c r="G4796" s="13">
        <f t="shared" si="88"/>
        <v>1368.9</v>
      </c>
    </row>
    <row r="4797" spans="1:10" x14ac:dyDescent="0.25">
      <c r="A4797" s="6">
        <v>45566</v>
      </c>
      <c r="B4797" t="s">
        <v>15</v>
      </c>
      <c r="C4797">
        <v>163</v>
      </c>
      <c r="D4797">
        <v>25.2</v>
      </c>
      <c r="E4797" s="10">
        <v>0.41619212962962965</v>
      </c>
      <c r="F4797" t="s">
        <v>20</v>
      </c>
      <c r="G4797" s="13">
        <f t="shared" ref="G4797:G4837" si="89">C4797*D4797</f>
        <v>4107.5999999999995</v>
      </c>
    </row>
    <row r="4798" spans="1:10" x14ac:dyDescent="0.25">
      <c r="A4798" s="6">
        <v>45566</v>
      </c>
      <c r="B4798" t="s">
        <v>15</v>
      </c>
      <c r="C4798">
        <v>36</v>
      </c>
      <c r="D4798">
        <v>25.2</v>
      </c>
      <c r="E4798" s="10">
        <v>0.41619212962962965</v>
      </c>
      <c r="F4798" t="s">
        <v>20</v>
      </c>
      <c r="G4798" s="13">
        <f t="shared" si="89"/>
        <v>907.19999999999993</v>
      </c>
    </row>
    <row r="4799" spans="1:10" x14ac:dyDescent="0.25">
      <c r="A4799" s="6">
        <v>45566</v>
      </c>
      <c r="B4799" t="s">
        <v>15</v>
      </c>
      <c r="C4799">
        <v>36</v>
      </c>
      <c r="D4799">
        <v>25.15</v>
      </c>
      <c r="E4799" s="10">
        <v>0.41619212962962965</v>
      </c>
      <c r="F4799" t="s">
        <v>20</v>
      </c>
      <c r="G4799" s="13">
        <f t="shared" si="89"/>
        <v>905.4</v>
      </c>
    </row>
    <row r="4800" spans="1:10" x14ac:dyDescent="0.25">
      <c r="A4800" s="6">
        <v>45566</v>
      </c>
      <c r="B4800" t="s">
        <v>15</v>
      </c>
      <c r="C4800">
        <v>38</v>
      </c>
      <c r="D4800">
        <v>25.1</v>
      </c>
      <c r="E4800" s="10">
        <v>0.417025462962963</v>
      </c>
      <c r="F4800" t="s">
        <v>20</v>
      </c>
      <c r="G4800" s="13">
        <f t="shared" si="89"/>
        <v>953.80000000000007</v>
      </c>
    </row>
    <row r="4801" spans="1:10" x14ac:dyDescent="0.25">
      <c r="A4801" s="6">
        <v>45566</v>
      </c>
      <c r="B4801" t="s">
        <v>15</v>
      </c>
      <c r="C4801">
        <v>4</v>
      </c>
      <c r="D4801">
        <v>25.1</v>
      </c>
      <c r="E4801" s="10">
        <v>0.44375000000000003</v>
      </c>
      <c r="F4801" t="s">
        <v>20</v>
      </c>
      <c r="G4801" s="13">
        <f t="shared" si="89"/>
        <v>100.4</v>
      </c>
    </row>
    <row r="4802" spans="1:10" x14ac:dyDescent="0.25">
      <c r="A4802" s="6">
        <v>45566</v>
      </c>
      <c r="B4802" t="s">
        <v>15</v>
      </c>
      <c r="C4802">
        <v>67</v>
      </c>
      <c r="D4802">
        <v>25.1</v>
      </c>
      <c r="E4802" s="10">
        <v>0.51526620370370368</v>
      </c>
      <c r="F4802" t="s">
        <v>20</v>
      </c>
      <c r="G4802" s="13">
        <f t="shared" si="89"/>
        <v>1681.7</v>
      </c>
    </row>
    <row r="4803" spans="1:10" x14ac:dyDescent="0.25">
      <c r="A4803" s="6">
        <v>45566</v>
      </c>
      <c r="B4803" t="s">
        <v>15</v>
      </c>
      <c r="C4803">
        <v>112</v>
      </c>
      <c r="D4803">
        <v>25.1</v>
      </c>
      <c r="E4803" s="10">
        <v>0.54438657407407409</v>
      </c>
      <c r="F4803" t="s">
        <v>20</v>
      </c>
      <c r="G4803" s="13">
        <f t="shared" si="89"/>
        <v>2811.2000000000003</v>
      </c>
    </row>
    <row r="4804" spans="1:10" x14ac:dyDescent="0.25">
      <c r="A4804" s="6">
        <v>45566</v>
      </c>
      <c r="B4804" t="s">
        <v>15</v>
      </c>
      <c r="C4804">
        <v>37</v>
      </c>
      <c r="D4804">
        <v>25.1</v>
      </c>
      <c r="E4804" s="10">
        <v>0.54438657407407409</v>
      </c>
      <c r="F4804" t="s">
        <v>20</v>
      </c>
      <c r="G4804" s="13">
        <f t="shared" si="89"/>
        <v>928.7</v>
      </c>
    </row>
    <row r="4805" spans="1:10" x14ac:dyDescent="0.25">
      <c r="A4805" s="6">
        <v>45566</v>
      </c>
      <c r="B4805" t="s">
        <v>15</v>
      </c>
      <c r="C4805">
        <v>94</v>
      </c>
      <c r="D4805">
        <v>25.2</v>
      </c>
      <c r="E4805" s="10">
        <v>0.63273148148148151</v>
      </c>
      <c r="F4805" t="s">
        <v>20</v>
      </c>
      <c r="G4805" s="13">
        <f t="shared" si="89"/>
        <v>2368.7999999999997</v>
      </c>
    </row>
    <row r="4806" spans="1:10" x14ac:dyDescent="0.25">
      <c r="A4806" s="6">
        <v>45566</v>
      </c>
      <c r="B4806" t="s">
        <v>15</v>
      </c>
      <c r="C4806">
        <v>6</v>
      </c>
      <c r="D4806">
        <v>25.2</v>
      </c>
      <c r="E4806" s="10">
        <v>0.63273148148148151</v>
      </c>
      <c r="F4806" t="s">
        <v>20</v>
      </c>
      <c r="G4806" s="13">
        <f t="shared" si="89"/>
        <v>151.19999999999999</v>
      </c>
    </row>
    <row r="4807" spans="1:10" x14ac:dyDescent="0.25">
      <c r="A4807" s="6">
        <v>45566</v>
      </c>
      <c r="B4807" t="s">
        <v>15</v>
      </c>
      <c r="C4807">
        <v>4</v>
      </c>
      <c r="D4807">
        <v>25.2</v>
      </c>
      <c r="E4807" s="10">
        <v>0.63273148148148151</v>
      </c>
      <c r="F4807" t="s">
        <v>20</v>
      </c>
      <c r="G4807" s="13">
        <f t="shared" si="89"/>
        <v>100.8</v>
      </c>
    </row>
    <row r="4808" spans="1:10" x14ac:dyDescent="0.25">
      <c r="A4808" s="6">
        <v>45566</v>
      </c>
      <c r="B4808" t="s">
        <v>15</v>
      </c>
      <c r="C4808">
        <v>15</v>
      </c>
      <c r="D4808">
        <v>25.25</v>
      </c>
      <c r="E4808" s="10">
        <v>0.63296296296296295</v>
      </c>
      <c r="F4808" t="s">
        <v>20</v>
      </c>
      <c r="G4808" s="13">
        <f t="shared" si="89"/>
        <v>378.75</v>
      </c>
    </row>
    <row r="4809" spans="1:10" x14ac:dyDescent="0.25">
      <c r="A4809" s="6">
        <v>45566</v>
      </c>
      <c r="B4809" t="s">
        <v>15</v>
      </c>
      <c r="C4809">
        <v>36</v>
      </c>
      <c r="D4809">
        <v>25.25</v>
      </c>
      <c r="E4809" s="10">
        <v>0.63343749999999999</v>
      </c>
      <c r="F4809" t="s">
        <v>20</v>
      </c>
      <c r="G4809" s="13">
        <f t="shared" si="89"/>
        <v>909</v>
      </c>
    </row>
    <row r="4810" spans="1:10" x14ac:dyDescent="0.25">
      <c r="A4810" s="6">
        <v>45566</v>
      </c>
      <c r="B4810" t="s">
        <v>15</v>
      </c>
      <c r="C4810">
        <v>80</v>
      </c>
      <c r="D4810">
        <v>25.25</v>
      </c>
      <c r="E4810" s="10">
        <v>0.63680555555555551</v>
      </c>
      <c r="F4810" t="s">
        <v>20</v>
      </c>
      <c r="G4810" s="13">
        <f t="shared" si="89"/>
        <v>2020</v>
      </c>
    </row>
    <row r="4811" spans="1:10" x14ac:dyDescent="0.25">
      <c r="A4811" s="6">
        <v>45566</v>
      </c>
      <c r="B4811" t="s">
        <v>15</v>
      </c>
      <c r="C4811">
        <v>283</v>
      </c>
      <c r="D4811">
        <v>25.25</v>
      </c>
      <c r="E4811" s="10">
        <v>0.63680555555555551</v>
      </c>
      <c r="F4811" t="s">
        <v>20</v>
      </c>
      <c r="G4811" s="13">
        <f t="shared" si="89"/>
        <v>7145.75</v>
      </c>
    </row>
    <row r="4812" spans="1:10" x14ac:dyDescent="0.25">
      <c r="A4812" s="6">
        <v>45566</v>
      </c>
      <c r="B4812" t="s">
        <v>15</v>
      </c>
      <c r="C4812">
        <v>139</v>
      </c>
      <c r="D4812">
        <v>25.25</v>
      </c>
      <c r="E4812" s="10">
        <v>0.63680555555555551</v>
      </c>
      <c r="F4812" t="s">
        <v>20</v>
      </c>
      <c r="G4812" s="13">
        <f t="shared" si="89"/>
        <v>3509.75</v>
      </c>
    </row>
    <row r="4813" spans="1:10" x14ac:dyDescent="0.25">
      <c r="A4813" s="6">
        <v>45566</v>
      </c>
      <c r="B4813" t="s">
        <v>15</v>
      </c>
      <c r="C4813">
        <v>150</v>
      </c>
      <c r="D4813">
        <v>25.25</v>
      </c>
      <c r="E4813" s="10">
        <v>0.63680555555555551</v>
      </c>
      <c r="F4813" t="s">
        <v>20</v>
      </c>
      <c r="G4813" s="13">
        <f t="shared" si="89"/>
        <v>3787.5</v>
      </c>
    </row>
    <row r="4814" spans="1:10" x14ac:dyDescent="0.25">
      <c r="A4814" s="6">
        <v>45566</v>
      </c>
      <c r="B4814" t="s">
        <v>15</v>
      </c>
      <c r="C4814">
        <v>62</v>
      </c>
      <c r="D4814">
        <v>25.25</v>
      </c>
      <c r="E4814" s="10">
        <v>0.63680555555555551</v>
      </c>
      <c r="F4814" t="s">
        <v>20</v>
      </c>
      <c r="G4814" s="13">
        <f t="shared" si="89"/>
        <v>1565.5</v>
      </c>
    </row>
    <row r="4815" spans="1:10" x14ac:dyDescent="0.25">
      <c r="A4815" s="6">
        <v>45566</v>
      </c>
      <c r="B4815" t="s">
        <v>15</v>
      </c>
      <c r="C4815">
        <v>4</v>
      </c>
      <c r="D4815">
        <v>25.25</v>
      </c>
      <c r="E4815" s="10">
        <v>0.63680555555555551</v>
      </c>
      <c r="F4815" t="s">
        <v>20</v>
      </c>
      <c r="G4815" s="13">
        <f t="shared" si="89"/>
        <v>101</v>
      </c>
    </row>
    <row r="4816" spans="1:10" x14ac:dyDescent="0.25">
      <c r="A4816" s="6">
        <v>45566</v>
      </c>
      <c r="B4816" t="s">
        <v>15</v>
      </c>
      <c r="C4816">
        <v>200</v>
      </c>
      <c r="D4816">
        <v>25.25</v>
      </c>
      <c r="E4816" s="10">
        <v>0.63680555555555551</v>
      </c>
      <c r="F4816" t="s">
        <v>20</v>
      </c>
      <c r="G4816" s="13">
        <f t="shared" si="89"/>
        <v>5050</v>
      </c>
      <c r="H4816" s="20">
        <f>SUM(C4792:C4816)</f>
        <v>2000</v>
      </c>
      <c r="I4816" s="15">
        <f>SUM(G4792:G4816)/H4816</f>
        <v>25.214475000000004</v>
      </c>
      <c r="J4816" s="13">
        <f>H4816*I4816</f>
        <v>50428.950000000004</v>
      </c>
    </row>
    <row r="4817" spans="1:7" x14ac:dyDescent="0.25">
      <c r="A4817" s="6">
        <v>45567</v>
      </c>
      <c r="B4817" t="s">
        <v>15</v>
      </c>
      <c r="C4817" s="20">
        <v>625</v>
      </c>
      <c r="D4817">
        <v>25.05</v>
      </c>
      <c r="E4817" s="10">
        <v>0.48854166666666665</v>
      </c>
      <c r="F4817" t="s">
        <v>20</v>
      </c>
      <c r="G4817" s="13">
        <f t="shared" si="89"/>
        <v>15656.25</v>
      </c>
    </row>
    <row r="4818" spans="1:7" x14ac:dyDescent="0.25">
      <c r="A4818" s="6">
        <v>45567</v>
      </c>
      <c r="B4818" t="s">
        <v>15</v>
      </c>
      <c r="C4818">
        <v>38</v>
      </c>
      <c r="D4818">
        <v>25.05</v>
      </c>
      <c r="E4818" s="10">
        <v>0.48854166666666665</v>
      </c>
      <c r="F4818" t="s">
        <v>20</v>
      </c>
      <c r="G4818" s="13">
        <f t="shared" si="89"/>
        <v>951.9</v>
      </c>
    </row>
    <row r="4819" spans="1:7" x14ac:dyDescent="0.25">
      <c r="A4819" s="6">
        <v>45567</v>
      </c>
      <c r="B4819" t="s">
        <v>15</v>
      </c>
      <c r="C4819">
        <v>337</v>
      </c>
      <c r="D4819">
        <v>25.05</v>
      </c>
      <c r="E4819" s="10">
        <v>0.48854166666666665</v>
      </c>
      <c r="F4819" t="s">
        <v>20</v>
      </c>
      <c r="G4819" s="13">
        <f t="shared" si="89"/>
        <v>8441.85</v>
      </c>
    </row>
    <row r="4820" spans="1:7" x14ac:dyDescent="0.25">
      <c r="A4820" s="6">
        <v>45567</v>
      </c>
      <c r="B4820" t="s">
        <v>15</v>
      </c>
      <c r="C4820">
        <v>132</v>
      </c>
      <c r="D4820">
        <v>25.05</v>
      </c>
      <c r="E4820" s="10">
        <v>0.48854166666666665</v>
      </c>
      <c r="F4820" t="s">
        <v>20</v>
      </c>
      <c r="G4820" s="13">
        <f t="shared" si="89"/>
        <v>3306.6</v>
      </c>
    </row>
    <row r="4821" spans="1:7" x14ac:dyDescent="0.25">
      <c r="A4821" s="6">
        <v>45567</v>
      </c>
      <c r="B4821" t="s">
        <v>15</v>
      </c>
      <c r="C4821">
        <v>33</v>
      </c>
      <c r="D4821">
        <v>25.05</v>
      </c>
      <c r="E4821" s="10">
        <v>0.48854166666666665</v>
      </c>
      <c r="F4821" t="s">
        <v>20</v>
      </c>
      <c r="G4821" s="13">
        <f t="shared" si="89"/>
        <v>826.65</v>
      </c>
    </row>
    <row r="4822" spans="1:7" x14ac:dyDescent="0.25">
      <c r="A4822" s="6">
        <v>45567</v>
      </c>
      <c r="B4822" t="s">
        <v>15</v>
      </c>
      <c r="C4822">
        <v>33</v>
      </c>
      <c r="D4822">
        <v>25.05</v>
      </c>
      <c r="E4822" s="10">
        <v>0.48854166666666665</v>
      </c>
      <c r="F4822" t="s">
        <v>20</v>
      </c>
      <c r="G4822" s="13">
        <f t="shared" si="89"/>
        <v>826.65</v>
      </c>
    </row>
    <row r="4823" spans="1:7" x14ac:dyDescent="0.25">
      <c r="A4823" s="6">
        <v>45567</v>
      </c>
      <c r="B4823" t="s">
        <v>15</v>
      </c>
      <c r="C4823">
        <v>33</v>
      </c>
      <c r="D4823">
        <v>25.05</v>
      </c>
      <c r="E4823" s="10">
        <v>0.48854166666666665</v>
      </c>
      <c r="F4823" t="s">
        <v>20</v>
      </c>
      <c r="G4823" s="13">
        <f t="shared" si="89"/>
        <v>826.65</v>
      </c>
    </row>
    <row r="4824" spans="1:7" x14ac:dyDescent="0.25">
      <c r="A4824" s="6">
        <v>45567</v>
      </c>
      <c r="B4824" t="s">
        <v>15</v>
      </c>
      <c r="C4824">
        <v>22</v>
      </c>
      <c r="D4824">
        <v>25.05</v>
      </c>
      <c r="E4824" s="10">
        <v>0.48854166666666665</v>
      </c>
      <c r="F4824" t="s">
        <v>20</v>
      </c>
      <c r="G4824" s="13">
        <f t="shared" si="89"/>
        <v>551.1</v>
      </c>
    </row>
    <row r="4825" spans="1:7" x14ac:dyDescent="0.25">
      <c r="A4825" s="6">
        <v>45567</v>
      </c>
      <c r="B4825" t="s">
        <v>15</v>
      </c>
      <c r="C4825">
        <v>11</v>
      </c>
      <c r="D4825">
        <v>25.05</v>
      </c>
      <c r="E4825" s="10">
        <v>0.48854166666666665</v>
      </c>
      <c r="F4825" t="s">
        <v>20</v>
      </c>
      <c r="G4825" s="13">
        <f t="shared" si="89"/>
        <v>275.55</v>
      </c>
    </row>
    <row r="4826" spans="1:7" x14ac:dyDescent="0.25">
      <c r="A4826" s="6">
        <v>45567</v>
      </c>
      <c r="B4826" t="s">
        <v>15</v>
      </c>
      <c r="C4826">
        <v>9</v>
      </c>
      <c r="D4826">
        <v>25.05</v>
      </c>
      <c r="E4826" s="10">
        <v>0.48854166666666665</v>
      </c>
      <c r="F4826" t="s">
        <v>20</v>
      </c>
      <c r="G4826" s="13">
        <f t="shared" si="89"/>
        <v>225.45000000000002</v>
      </c>
    </row>
    <row r="4827" spans="1:7" x14ac:dyDescent="0.25">
      <c r="A4827" s="6">
        <v>45567</v>
      </c>
      <c r="B4827" t="s">
        <v>15</v>
      </c>
      <c r="C4827">
        <v>4</v>
      </c>
      <c r="D4827">
        <v>25.05</v>
      </c>
      <c r="E4827" s="10">
        <v>0.48854166666666665</v>
      </c>
      <c r="F4827" t="s">
        <v>20</v>
      </c>
      <c r="G4827" s="13">
        <f t="shared" si="89"/>
        <v>100.2</v>
      </c>
    </row>
    <row r="4828" spans="1:7" x14ac:dyDescent="0.25">
      <c r="A4828" s="6">
        <v>45567</v>
      </c>
      <c r="B4828" t="s">
        <v>15</v>
      </c>
      <c r="C4828">
        <v>140</v>
      </c>
      <c r="D4828">
        <v>25.25</v>
      </c>
      <c r="E4828" s="10">
        <v>0.51061342592592596</v>
      </c>
      <c r="F4828" t="s">
        <v>20</v>
      </c>
      <c r="G4828" s="13">
        <f t="shared" si="89"/>
        <v>3535</v>
      </c>
    </row>
    <row r="4829" spans="1:7" x14ac:dyDescent="0.25">
      <c r="A4829" s="6">
        <v>45567</v>
      </c>
      <c r="B4829" t="s">
        <v>15</v>
      </c>
      <c r="C4829">
        <v>36</v>
      </c>
      <c r="D4829">
        <v>25.15</v>
      </c>
      <c r="E4829" s="10">
        <v>0.55076388888888894</v>
      </c>
      <c r="F4829" t="s">
        <v>20</v>
      </c>
      <c r="G4829" s="13">
        <f t="shared" si="89"/>
        <v>905.4</v>
      </c>
    </row>
    <row r="4830" spans="1:7" x14ac:dyDescent="0.25">
      <c r="A4830" s="6">
        <v>45567</v>
      </c>
      <c r="B4830" t="s">
        <v>15</v>
      </c>
      <c r="C4830">
        <v>36</v>
      </c>
      <c r="D4830">
        <v>25.15</v>
      </c>
      <c r="E4830" s="10">
        <v>0.55076388888888894</v>
      </c>
      <c r="F4830" t="s">
        <v>20</v>
      </c>
      <c r="G4830" s="13">
        <f t="shared" si="89"/>
        <v>905.4</v>
      </c>
    </row>
    <row r="4831" spans="1:7" x14ac:dyDescent="0.25">
      <c r="A4831" s="6">
        <v>45567</v>
      </c>
      <c r="B4831" t="s">
        <v>15</v>
      </c>
      <c r="C4831">
        <v>36</v>
      </c>
      <c r="D4831">
        <v>25.15</v>
      </c>
      <c r="E4831" s="10">
        <v>0.55076388888888894</v>
      </c>
      <c r="F4831" t="s">
        <v>20</v>
      </c>
      <c r="G4831" s="13">
        <f t="shared" si="89"/>
        <v>905.4</v>
      </c>
    </row>
    <row r="4832" spans="1:7" x14ac:dyDescent="0.25">
      <c r="A4832" s="6">
        <v>45567</v>
      </c>
      <c r="B4832" t="s">
        <v>15</v>
      </c>
      <c r="C4832">
        <v>36</v>
      </c>
      <c r="D4832">
        <v>25.15</v>
      </c>
      <c r="E4832" s="10">
        <v>0.55076388888888894</v>
      </c>
      <c r="F4832" t="s">
        <v>20</v>
      </c>
      <c r="G4832" s="13">
        <f t="shared" si="89"/>
        <v>905.4</v>
      </c>
    </row>
    <row r="4833" spans="1:10" x14ac:dyDescent="0.25">
      <c r="A4833" s="6">
        <v>45567</v>
      </c>
      <c r="B4833" t="s">
        <v>15</v>
      </c>
      <c r="C4833">
        <v>64</v>
      </c>
      <c r="D4833">
        <v>25.1</v>
      </c>
      <c r="E4833" s="10">
        <v>0.61438657407407404</v>
      </c>
      <c r="F4833" t="s">
        <v>20</v>
      </c>
      <c r="G4833" s="13">
        <f t="shared" si="89"/>
        <v>1606.4</v>
      </c>
    </row>
    <row r="4834" spans="1:10" x14ac:dyDescent="0.25">
      <c r="A4834" s="6">
        <v>45567</v>
      </c>
      <c r="B4834" t="s">
        <v>15</v>
      </c>
      <c r="C4834">
        <v>34</v>
      </c>
      <c r="D4834">
        <v>25.05</v>
      </c>
      <c r="E4834" s="10">
        <v>0.61841435185185178</v>
      </c>
      <c r="F4834" t="s">
        <v>20</v>
      </c>
      <c r="G4834" s="13">
        <f t="shared" si="89"/>
        <v>851.7</v>
      </c>
    </row>
    <row r="4835" spans="1:10" x14ac:dyDescent="0.25">
      <c r="A4835" s="6">
        <v>45567</v>
      </c>
      <c r="B4835" t="s">
        <v>15</v>
      </c>
      <c r="C4835">
        <v>113</v>
      </c>
      <c r="D4835">
        <v>25.15</v>
      </c>
      <c r="E4835" s="10">
        <v>0.68702546296296296</v>
      </c>
      <c r="F4835" t="s">
        <v>20</v>
      </c>
      <c r="G4835" s="13">
        <f t="shared" si="89"/>
        <v>2841.95</v>
      </c>
    </row>
    <row r="4836" spans="1:10" x14ac:dyDescent="0.25">
      <c r="A4836" s="6">
        <v>45567</v>
      </c>
      <c r="B4836" t="s">
        <v>15</v>
      </c>
      <c r="C4836">
        <v>71</v>
      </c>
      <c r="D4836">
        <v>25.2</v>
      </c>
      <c r="E4836" s="10">
        <v>0.71614583333333337</v>
      </c>
      <c r="F4836" t="s">
        <v>20</v>
      </c>
      <c r="G4836" s="13">
        <f t="shared" si="89"/>
        <v>1789.2</v>
      </c>
    </row>
    <row r="4837" spans="1:10" x14ac:dyDescent="0.25">
      <c r="A4837" s="6">
        <v>45567</v>
      </c>
      <c r="B4837" t="s">
        <v>15</v>
      </c>
      <c r="C4837">
        <v>157</v>
      </c>
      <c r="D4837">
        <v>25.2</v>
      </c>
      <c r="E4837" s="10">
        <v>0.71614583333333337</v>
      </c>
      <c r="F4837" t="s">
        <v>20</v>
      </c>
      <c r="G4837" s="13">
        <f t="shared" si="89"/>
        <v>3956.4</v>
      </c>
      <c r="H4837" s="20">
        <f>SUM(C4817:C4837)</f>
        <v>2000</v>
      </c>
      <c r="I4837" s="15">
        <f>SUM(G4817:G4837)/H4837</f>
        <v>25.095550000000003</v>
      </c>
      <c r="J4837" s="13">
        <f>H4837*I4837</f>
        <v>50191.100000000006</v>
      </c>
    </row>
    <row r="4838" spans="1:10" x14ac:dyDescent="0.25">
      <c r="A4838" s="6">
        <v>45568</v>
      </c>
      <c r="B4838" t="s">
        <v>15</v>
      </c>
      <c r="C4838">
        <v>33</v>
      </c>
      <c r="D4838">
        <v>25.05</v>
      </c>
      <c r="E4838" s="12">
        <v>0.3833449074074074</v>
      </c>
      <c r="F4838" t="s">
        <v>20</v>
      </c>
      <c r="G4838" s="13">
        <f t="shared" ref="G4838:G4901" si="90">C4838*D4838</f>
        <v>826.65</v>
      </c>
    </row>
    <row r="4839" spans="1:10" x14ac:dyDescent="0.25">
      <c r="A4839" s="6">
        <v>45568</v>
      </c>
      <c r="B4839" t="s">
        <v>15</v>
      </c>
      <c r="C4839">
        <v>977</v>
      </c>
      <c r="D4839">
        <v>25</v>
      </c>
      <c r="E4839" s="12">
        <v>0.39597222222222223</v>
      </c>
      <c r="F4839" t="s">
        <v>20</v>
      </c>
      <c r="G4839" s="13">
        <f t="shared" si="90"/>
        <v>24425</v>
      </c>
    </row>
    <row r="4840" spans="1:10" x14ac:dyDescent="0.25">
      <c r="A4840" s="6">
        <v>45568</v>
      </c>
      <c r="B4840" t="s">
        <v>15</v>
      </c>
      <c r="C4840">
        <v>23</v>
      </c>
      <c r="D4840">
        <v>25</v>
      </c>
      <c r="E4840" s="12">
        <v>0.39597222222222223</v>
      </c>
      <c r="F4840" t="s">
        <v>20</v>
      </c>
      <c r="G4840" s="13">
        <f t="shared" si="90"/>
        <v>575</v>
      </c>
    </row>
    <row r="4841" spans="1:10" x14ac:dyDescent="0.25">
      <c r="A4841" s="6">
        <v>45568</v>
      </c>
      <c r="B4841" t="s">
        <v>15</v>
      </c>
      <c r="C4841">
        <v>37</v>
      </c>
      <c r="D4841">
        <v>25</v>
      </c>
      <c r="E4841" s="12">
        <v>0.39597222222222223</v>
      </c>
      <c r="F4841" t="s">
        <v>20</v>
      </c>
      <c r="G4841" s="13">
        <f t="shared" si="90"/>
        <v>925</v>
      </c>
    </row>
    <row r="4842" spans="1:10" x14ac:dyDescent="0.25">
      <c r="A4842" s="6">
        <v>45568</v>
      </c>
      <c r="B4842" t="s">
        <v>15</v>
      </c>
      <c r="C4842" s="20">
        <v>36</v>
      </c>
      <c r="D4842">
        <v>25</v>
      </c>
      <c r="E4842" s="12">
        <v>0.39597222222222223</v>
      </c>
      <c r="F4842" t="s">
        <v>20</v>
      </c>
      <c r="G4842" s="13">
        <f t="shared" si="90"/>
        <v>900</v>
      </c>
    </row>
    <row r="4843" spans="1:10" x14ac:dyDescent="0.25">
      <c r="A4843" s="6">
        <v>45568</v>
      </c>
      <c r="B4843" t="s">
        <v>15</v>
      </c>
      <c r="C4843">
        <v>4</v>
      </c>
      <c r="D4843">
        <v>24.8</v>
      </c>
      <c r="E4843" s="12">
        <v>0.40674768518518517</v>
      </c>
      <c r="F4843" t="s">
        <v>20</v>
      </c>
      <c r="G4843" s="13">
        <f t="shared" si="90"/>
        <v>99.2</v>
      </c>
    </row>
    <row r="4844" spans="1:10" x14ac:dyDescent="0.25">
      <c r="A4844" s="6">
        <v>45568</v>
      </c>
      <c r="B4844" t="s">
        <v>15</v>
      </c>
      <c r="C4844">
        <v>32</v>
      </c>
      <c r="D4844">
        <v>24.8</v>
      </c>
      <c r="E4844" s="12">
        <v>0.40674768518518517</v>
      </c>
      <c r="F4844" t="s">
        <v>20</v>
      </c>
      <c r="G4844" s="13">
        <f t="shared" si="90"/>
        <v>793.6</v>
      </c>
    </row>
    <row r="4845" spans="1:10" x14ac:dyDescent="0.25">
      <c r="A4845" s="6">
        <v>45568</v>
      </c>
      <c r="B4845" t="s">
        <v>15</v>
      </c>
      <c r="C4845">
        <v>10</v>
      </c>
      <c r="D4845">
        <v>24.8</v>
      </c>
      <c r="E4845" s="12">
        <v>0.41594907407407411</v>
      </c>
      <c r="F4845" t="s">
        <v>20</v>
      </c>
      <c r="G4845" s="13">
        <f t="shared" si="90"/>
        <v>248</v>
      </c>
    </row>
    <row r="4846" spans="1:10" x14ac:dyDescent="0.25">
      <c r="A4846" s="6">
        <v>45568</v>
      </c>
      <c r="B4846" t="s">
        <v>15</v>
      </c>
      <c r="C4846" s="20">
        <v>4</v>
      </c>
      <c r="D4846">
        <v>24.8</v>
      </c>
      <c r="E4846" s="12">
        <v>0.41594907407407411</v>
      </c>
      <c r="F4846" t="s">
        <v>20</v>
      </c>
      <c r="G4846" s="13">
        <f t="shared" si="90"/>
        <v>99.2</v>
      </c>
    </row>
    <row r="4847" spans="1:10" x14ac:dyDescent="0.25">
      <c r="A4847" s="6">
        <v>45568</v>
      </c>
      <c r="B4847" t="s">
        <v>15</v>
      </c>
      <c r="C4847" s="20">
        <v>5</v>
      </c>
      <c r="D4847">
        <v>24.8</v>
      </c>
      <c r="E4847" s="12">
        <v>0.41594907407407411</v>
      </c>
      <c r="F4847" t="s">
        <v>20</v>
      </c>
      <c r="G4847" s="13">
        <f t="shared" si="90"/>
        <v>124</v>
      </c>
    </row>
    <row r="4848" spans="1:10" x14ac:dyDescent="0.25">
      <c r="A4848" s="6">
        <v>45568</v>
      </c>
      <c r="B4848" t="s">
        <v>15</v>
      </c>
      <c r="C4848">
        <v>22</v>
      </c>
      <c r="D4848">
        <v>24.8</v>
      </c>
      <c r="E4848" s="12">
        <v>0.4314236111111111</v>
      </c>
      <c r="F4848" t="s">
        <v>20</v>
      </c>
      <c r="G4848" s="13">
        <f t="shared" si="90"/>
        <v>545.6</v>
      </c>
    </row>
    <row r="4849" spans="1:10" x14ac:dyDescent="0.25">
      <c r="A4849" s="6">
        <v>45568</v>
      </c>
      <c r="B4849" t="s">
        <v>15</v>
      </c>
      <c r="C4849" s="20">
        <v>30</v>
      </c>
      <c r="D4849">
        <v>24.8</v>
      </c>
      <c r="E4849" s="12">
        <v>0.4435763888888889</v>
      </c>
      <c r="F4849" t="s">
        <v>20</v>
      </c>
      <c r="G4849" s="13">
        <f t="shared" si="90"/>
        <v>744</v>
      </c>
    </row>
    <row r="4850" spans="1:10" x14ac:dyDescent="0.25">
      <c r="A4850" s="6">
        <v>45568</v>
      </c>
      <c r="B4850" t="s">
        <v>15</v>
      </c>
      <c r="C4850">
        <v>10</v>
      </c>
      <c r="D4850">
        <v>24.7</v>
      </c>
      <c r="E4850" s="12">
        <v>0.48806712962962967</v>
      </c>
      <c r="F4850" t="s">
        <v>20</v>
      </c>
      <c r="G4850" s="13">
        <f t="shared" si="90"/>
        <v>247</v>
      </c>
    </row>
    <row r="4851" spans="1:10" x14ac:dyDescent="0.25">
      <c r="A4851" s="6">
        <v>45568</v>
      </c>
      <c r="B4851" t="s">
        <v>15</v>
      </c>
      <c r="C4851">
        <v>4</v>
      </c>
      <c r="D4851">
        <v>24.7</v>
      </c>
      <c r="E4851" s="12">
        <v>0.48806712962962967</v>
      </c>
      <c r="F4851" t="s">
        <v>20</v>
      </c>
      <c r="G4851" s="13">
        <f t="shared" si="90"/>
        <v>98.8</v>
      </c>
    </row>
    <row r="4852" spans="1:10" x14ac:dyDescent="0.25">
      <c r="A4852" s="6">
        <v>45568</v>
      </c>
      <c r="B4852" t="s">
        <v>15</v>
      </c>
      <c r="C4852">
        <v>5</v>
      </c>
      <c r="D4852">
        <v>24.7</v>
      </c>
      <c r="E4852" s="12">
        <v>0.48806712962962967</v>
      </c>
      <c r="F4852" t="s">
        <v>20</v>
      </c>
      <c r="G4852" s="13">
        <f t="shared" si="90"/>
        <v>123.5</v>
      </c>
    </row>
    <row r="4853" spans="1:10" x14ac:dyDescent="0.25">
      <c r="A4853" s="6">
        <v>45568</v>
      </c>
      <c r="B4853" t="s">
        <v>15</v>
      </c>
      <c r="C4853">
        <v>17</v>
      </c>
      <c r="D4853">
        <v>24.7</v>
      </c>
      <c r="E4853" s="12">
        <v>0.48806712962962967</v>
      </c>
      <c r="F4853" t="s">
        <v>20</v>
      </c>
      <c r="G4853" s="13">
        <f t="shared" si="90"/>
        <v>419.9</v>
      </c>
    </row>
    <row r="4854" spans="1:10" x14ac:dyDescent="0.25">
      <c r="A4854" s="6">
        <v>45568</v>
      </c>
      <c r="B4854" t="s">
        <v>15</v>
      </c>
      <c r="C4854" s="20">
        <v>35</v>
      </c>
      <c r="D4854">
        <v>24.7</v>
      </c>
      <c r="E4854" s="12">
        <v>0.48806712962962967</v>
      </c>
      <c r="F4854" t="s">
        <v>20</v>
      </c>
      <c r="G4854" s="13">
        <f t="shared" si="90"/>
        <v>864.5</v>
      </c>
    </row>
    <row r="4855" spans="1:10" x14ac:dyDescent="0.25">
      <c r="A4855" s="6">
        <v>45568</v>
      </c>
      <c r="B4855" t="s">
        <v>15</v>
      </c>
      <c r="C4855">
        <v>35</v>
      </c>
      <c r="D4855">
        <v>24.7</v>
      </c>
      <c r="E4855" s="12">
        <v>0.48806712962962967</v>
      </c>
      <c r="F4855" t="s">
        <v>20</v>
      </c>
      <c r="G4855" s="13">
        <f t="shared" si="90"/>
        <v>864.5</v>
      </c>
    </row>
    <row r="4856" spans="1:10" x14ac:dyDescent="0.25">
      <c r="A4856" s="6">
        <v>45568</v>
      </c>
      <c r="B4856" t="s">
        <v>15</v>
      </c>
      <c r="C4856" s="20">
        <v>35</v>
      </c>
      <c r="D4856">
        <v>24.7</v>
      </c>
      <c r="E4856" s="12">
        <v>0.48806712962962967</v>
      </c>
      <c r="F4856" t="s">
        <v>20</v>
      </c>
      <c r="G4856" s="13">
        <f t="shared" si="90"/>
        <v>864.5</v>
      </c>
    </row>
    <row r="4857" spans="1:10" x14ac:dyDescent="0.25">
      <c r="A4857" s="6">
        <v>45568</v>
      </c>
      <c r="B4857" t="s">
        <v>15</v>
      </c>
      <c r="C4857">
        <v>93</v>
      </c>
      <c r="D4857">
        <v>24.7</v>
      </c>
      <c r="E4857" s="12">
        <v>0.48806712962962967</v>
      </c>
      <c r="F4857" t="s">
        <v>20</v>
      </c>
      <c r="G4857" s="13">
        <f t="shared" si="90"/>
        <v>2297.1</v>
      </c>
    </row>
    <row r="4858" spans="1:10" x14ac:dyDescent="0.25">
      <c r="A4858" s="6">
        <v>45568</v>
      </c>
      <c r="B4858" t="s">
        <v>15</v>
      </c>
      <c r="C4858" s="20">
        <v>1</v>
      </c>
      <c r="D4858">
        <v>24.7</v>
      </c>
      <c r="E4858" s="12">
        <v>0.6345601851851852</v>
      </c>
      <c r="F4858" t="s">
        <v>20</v>
      </c>
      <c r="G4858" s="13">
        <f t="shared" si="90"/>
        <v>24.7</v>
      </c>
    </row>
    <row r="4859" spans="1:10" x14ac:dyDescent="0.25">
      <c r="A4859" s="6">
        <v>45568</v>
      </c>
      <c r="B4859" t="s">
        <v>15</v>
      </c>
      <c r="C4859" s="20">
        <v>4</v>
      </c>
      <c r="D4859">
        <v>24.7</v>
      </c>
      <c r="E4859" s="12">
        <v>0.63814814814814813</v>
      </c>
      <c r="F4859" t="s">
        <v>20</v>
      </c>
      <c r="G4859" s="13">
        <f t="shared" si="90"/>
        <v>98.8</v>
      </c>
    </row>
    <row r="4860" spans="1:10" x14ac:dyDescent="0.25">
      <c r="A4860" s="6">
        <v>45568</v>
      </c>
      <c r="B4860" t="s">
        <v>15</v>
      </c>
      <c r="C4860" s="20">
        <v>72</v>
      </c>
      <c r="D4860">
        <v>24.7</v>
      </c>
      <c r="E4860" s="12">
        <v>0.70164351851851858</v>
      </c>
      <c r="F4860" t="s">
        <v>20</v>
      </c>
      <c r="G4860" s="13">
        <f t="shared" si="90"/>
        <v>1778.3999999999999</v>
      </c>
      <c r="H4860" s="20">
        <f>SUM(C4838:C4860)</f>
        <v>1524</v>
      </c>
      <c r="I4860" s="15">
        <f>SUM(G4838:G4860)/H4860</f>
        <v>24.92582020997375</v>
      </c>
      <c r="J4860" s="13">
        <f>H4860*I4860</f>
        <v>37986.949999999997</v>
      </c>
    </row>
    <row r="4861" spans="1:10" x14ac:dyDescent="0.25">
      <c r="A4861" s="6">
        <v>45569</v>
      </c>
      <c r="B4861" t="s">
        <v>15</v>
      </c>
      <c r="C4861">
        <v>104</v>
      </c>
      <c r="D4861">
        <v>24.8</v>
      </c>
      <c r="E4861" s="10">
        <v>0.42028935185185184</v>
      </c>
      <c r="F4861" t="s">
        <v>20</v>
      </c>
      <c r="G4861" s="13">
        <f t="shared" si="90"/>
        <v>2579.2000000000003</v>
      </c>
    </row>
    <row r="4862" spans="1:10" x14ac:dyDescent="0.25">
      <c r="A4862" s="6">
        <v>45569</v>
      </c>
      <c r="B4862" t="s">
        <v>15</v>
      </c>
      <c r="C4862">
        <v>10</v>
      </c>
      <c r="D4862">
        <v>24.8</v>
      </c>
      <c r="E4862" s="10">
        <v>0.42028935185185184</v>
      </c>
      <c r="F4862" t="s">
        <v>20</v>
      </c>
      <c r="G4862" s="13">
        <f t="shared" si="90"/>
        <v>248</v>
      </c>
    </row>
    <row r="4863" spans="1:10" x14ac:dyDescent="0.25">
      <c r="A4863" s="6">
        <v>45569</v>
      </c>
      <c r="B4863" t="s">
        <v>15</v>
      </c>
      <c r="C4863">
        <v>4</v>
      </c>
      <c r="D4863">
        <v>24.8</v>
      </c>
      <c r="E4863" s="10">
        <v>0.42028935185185184</v>
      </c>
      <c r="F4863" t="s">
        <v>20</v>
      </c>
      <c r="G4863" s="13">
        <f t="shared" si="90"/>
        <v>99.2</v>
      </c>
    </row>
    <row r="4864" spans="1:10" x14ac:dyDescent="0.25">
      <c r="A4864" s="6">
        <v>45569</v>
      </c>
      <c r="B4864" t="s">
        <v>15</v>
      </c>
      <c r="C4864">
        <v>36</v>
      </c>
      <c r="D4864">
        <v>24.8</v>
      </c>
      <c r="E4864" s="10">
        <v>0.42028935185185184</v>
      </c>
      <c r="F4864" t="s">
        <v>20</v>
      </c>
      <c r="G4864" s="13">
        <f t="shared" si="90"/>
        <v>892.80000000000007</v>
      </c>
    </row>
    <row r="4865" spans="1:7" x14ac:dyDescent="0.25">
      <c r="A4865" s="6">
        <v>45569</v>
      </c>
      <c r="B4865" t="s">
        <v>15</v>
      </c>
      <c r="C4865">
        <v>68</v>
      </c>
      <c r="D4865">
        <v>24.8</v>
      </c>
      <c r="E4865" s="10">
        <v>0.42031250000000003</v>
      </c>
      <c r="F4865" t="s">
        <v>20</v>
      </c>
      <c r="G4865" s="13">
        <f t="shared" si="90"/>
        <v>1686.4</v>
      </c>
    </row>
    <row r="4866" spans="1:7" x14ac:dyDescent="0.25">
      <c r="A4866" s="6">
        <v>45569</v>
      </c>
      <c r="B4866" t="s">
        <v>15</v>
      </c>
      <c r="C4866">
        <v>14</v>
      </c>
      <c r="D4866">
        <v>24.85</v>
      </c>
      <c r="E4866" s="10">
        <v>0.45067129629629626</v>
      </c>
      <c r="F4866" t="s">
        <v>20</v>
      </c>
      <c r="G4866" s="13">
        <f t="shared" si="90"/>
        <v>347.90000000000003</v>
      </c>
    </row>
    <row r="4867" spans="1:7" x14ac:dyDescent="0.25">
      <c r="A4867" s="6">
        <v>45569</v>
      </c>
      <c r="B4867" t="s">
        <v>15</v>
      </c>
      <c r="C4867">
        <v>50</v>
      </c>
      <c r="D4867">
        <v>24.85</v>
      </c>
      <c r="E4867" s="10">
        <v>0.45067129629629626</v>
      </c>
      <c r="F4867" t="s">
        <v>20</v>
      </c>
      <c r="G4867" s="13">
        <f t="shared" si="90"/>
        <v>1242.5</v>
      </c>
    </row>
    <row r="4868" spans="1:7" x14ac:dyDescent="0.25">
      <c r="A4868" s="6">
        <v>45569</v>
      </c>
      <c r="B4868" t="s">
        <v>15</v>
      </c>
      <c r="C4868">
        <v>114</v>
      </c>
      <c r="D4868">
        <v>24.95</v>
      </c>
      <c r="E4868" s="10">
        <v>0.49015046296296294</v>
      </c>
      <c r="F4868" t="s">
        <v>20</v>
      </c>
      <c r="G4868" s="13">
        <f t="shared" si="90"/>
        <v>2844.2999999999997</v>
      </c>
    </row>
    <row r="4869" spans="1:7" x14ac:dyDescent="0.25">
      <c r="A4869" s="6">
        <v>45569</v>
      </c>
      <c r="B4869" t="s">
        <v>15</v>
      </c>
      <c r="C4869">
        <v>43</v>
      </c>
      <c r="D4869">
        <v>25.15</v>
      </c>
      <c r="E4869" s="10">
        <v>0.55229166666666674</v>
      </c>
      <c r="F4869" t="s">
        <v>20</v>
      </c>
      <c r="G4869" s="13">
        <f t="shared" si="90"/>
        <v>1081.45</v>
      </c>
    </row>
    <row r="4870" spans="1:7" x14ac:dyDescent="0.25">
      <c r="A4870" s="6">
        <v>45569</v>
      </c>
      <c r="B4870" t="s">
        <v>15</v>
      </c>
      <c r="C4870">
        <v>88</v>
      </c>
      <c r="D4870">
        <v>25.2</v>
      </c>
      <c r="E4870" s="10">
        <v>0.5778240740740741</v>
      </c>
      <c r="F4870" t="s">
        <v>20</v>
      </c>
      <c r="G4870" s="13">
        <f t="shared" si="90"/>
        <v>2217.6</v>
      </c>
    </row>
    <row r="4871" spans="1:7" x14ac:dyDescent="0.25">
      <c r="A4871" s="6">
        <v>45569</v>
      </c>
      <c r="B4871" t="s">
        <v>15</v>
      </c>
      <c r="C4871">
        <v>12</v>
      </c>
      <c r="D4871">
        <v>25.2</v>
      </c>
      <c r="E4871" s="10">
        <v>0.58376157407407414</v>
      </c>
      <c r="F4871" t="s">
        <v>20</v>
      </c>
      <c r="G4871" s="13">
        <f t="shared" si="90"/>
        <v>302.39999999999998</v>
      </c>
    </row>
    <row r="4872" spans="1:7" x14ac:dyDescent="0.25">
      <c r="A4872" s="6">
        <v>45569</v>
      </c>
      <c r="B4872" t="s">
        <v>15</v>
      </c>
      <c r="C4872">
        <v>802</v>
      </c>
      <c r="D4872">
        <v>25.2</v>
      </c>
      <c r="E4872" s="10">
        <v>0.59252314814814822</v>
      </c>
      <c r="F4872" t="s">
        <v>20</v>
      </c>
      <c r="G4872" s="13">
        <f t="shared" si="90"/>
        <v>20210.399999999998</v>
      </c>
    </row>
    <row r="4873" spans="1:7" x14ac:dyDescent="0.25">
      <c r="A4873" s="6">
        <v>45569</v>
      </c>
      <c r="B4873" t="s">
        <v>15</v>
      </c>
      <c r="C4873">
        <v>73</v>
      </c>
      <c r="D4873">
        <v>25.2</v>
      </c>
      <c r="E4873" s="10">
        <v>0.59252314814814822</v>
      </c>
      <c r="F4873" t="s">
        <v>20</v>
      </c>
      <c r="G4873" s="13">
        <f t="shared" si="90"/>
        <v>1839.6</v>
      </c>
    </row>
    <row r="4874" spans="1:7" x14ac:dyDescent="0.25">
      <c r="A4874" s="6">
        <v>45569</v>
      </c>
      <c r="B4874" t="s">
        <v>15</v>
      </c>
      <c r="C4874">
        <v>37</v>
      </c>
      <c r="D4874">
        <v>25.2</v>
      </c>
      <c r="E4874" s="10">
        <v>0.59252314814814822</v>
      </c>
      <c r="F4874" t="s">
        <v>20</v>
      </c>
      <c r="G4874" s="13">
        <f t="shared" si="90"/>
        <v>932.4</v>
      </c>
    </row>
    <row r="4875" spans="1:7" x14ac:dyDescent="0.25">
      <c r="A4875" s="6">
        <v>45569</v>
      </c>
      <c r="B4875" t="s">
        <v>15</v>
      </c>
      <c r="C4875">
        <v>36</v>
      </c>
      <c r="D4875">
        <v>25.2</v>
      </c>
      <c r="E4875" s="10">
        <v>0.59253472222222225</v>
      </c>
      <c r="F4875" t="s">
        <v>20</v>
      </c>
      <c r="G4875" s="13">
        <f t="shared" si="90"/>
        <v>907.19999999999993</v>
      </c>
    </row>
    <row r="4876" spans="1:7" x14ac:dyDescent="0.25">
      <c r="A4876" s="6">
        <v>45569</v>
      </c>
      <c r="B4876" t="s">
        <v>15</v>
      </c>
      <c r="C4876">
        <v>36</v>
      </c>
      <c r="D4876">
        <v>25.2</v>
      </c>
      <c r="E4876" s="10">
        <v>0.59253472222222225</v>
      </c>
      <c r="F4876" t="s">
        <v>20</v>
      </c>
      <c r="G4876" s="13">
        <f t="shared" si="90"/>
        <v>907.19999999999993</v>
      </c>
    </row>
    <row r="4877" spans="1:7" x14ac:dyDescent="0.25">
      <c r="A4877" s="6">
        <v>45569</v>
      </c>
      <c r="B4877" t="s">
        <v>15</v>
      </c>
      <c r="C4877">
        <v>37</v>
      </c>
      <c r="D4877">
        <v>25.2</v>
      </c>
      <c r="E4877" s="10">
        <v>0.59253472222222225</v>
      </c>
      <c r="F4877" t="s">
        <v>20</v>
      </c>
      <c r="G4877" s="13">
        <f t="shared" si="90"/>
        <v>932.4</v>
      </c>
    </row>
    <row r="4878" spans="1:7" x14ac:dyDescent="0.25">
      <c r="A4878" s="6">
        <v>45569</v>
      </c>
      <c r="B4878" t="s">
        <v>15</v>
      </c>
      <c r="C4878">
        <v>73</v>
      </c>
      <c r="D4878">
        <v>25.1</v>
      </c>
      <c r="E4878" s="10">
        <v>0.60240740740740739</v>
      </c>
      <c r="F4878" t="s">
        <v>20</v>
      </c>
      <c r="G4878" s="13">
        <f t="shared" si="90"/>
        <v>1832.3000000000002</v>
      </c>
    </row>
    <row r="4879" spans="1:7" x14ac:dyDescent="0.25">
      <c r="A4879" s="6">
        <v>45569</v>
      </c>
      <c r="B4879" t="s">
        <v>15</v>
      </c>
      <c r="C4879">
        <v>37</v>
      </c>
      <c r="D4879">
        <v>25.1</v>
      </c>
      <c r="E4879" s="10">
        <v>0.60240740740740739</v>
      </c>
      <c r="F4879" t="s">
        <v>20</v>
      </c>
      <c r="G4879" s="13">
        <f t="shared" si="90"/>
        <v>928.7</v>
      </c>
    </row>
    <row r="4880" spans="1:7" x14ac:dyDescent="0.25">
      <c r="A4880" s="6">
        <v>45569</v>
      </c>
      <c r="B4880" t="s">
        <v>15</v>
      </c>
      <c r="C4880">
        <v>154</v>
      </c>
      <c r="D4880">
        <v>25.15</v>
      </c>
      <c r="E4880" s="10">
        <v>0.60240740740740739</v>
      </c>
      <c r="F4880" t="s">
        <v>20</v>
      </c>
      <c r="G4880" s="13">
        <f t="shared" si="90"/>
        <v>3873.1</v>
      </c>
    </row>
    <row r="4881" spans="1:15" x14ac:dyDescent="0.25">
      <c r="A4881" s="6">
        <v>45569</v>
      </c>
      <c r="B4881" t="s">
        <v>15</v>
      </c>
      <c r="C4881">
        <v>9</v>
      </c>
      <c r="D4881">
        <v>25.2</v>
      </c>
      <c r="E4881" s="10">
        <v>0.64796296296296296</v>
      </c>
      <c r="F4881" t="s">
        <v>20</v>
      </c>
      <c r="G4881" s="13">
        <f t="shared" si="90"/>
        <v>226.79999999999998</v>
      </c>
    </row>
    <row r="4882" spans="1:15" x14ac:dyDescent="0.25">
      <c r="A4882" s="6">
        <v>45569</v>
      </c>
      <c r="B4882" t="s">
        <v>15</v>
      </c>
      <c r="C4882">
        <v>36</v>
      </c>
      <c r="D4882">
        <v>25.2</v>
      </c>
      <c r="E4882" s="10">
        <v>0.65249999999999997</v>
      </c>
      <c r="F4882" t="s">
        <v>20</v>
      </c>
      <c r="G4882" s="13">
        <f t="shared" si="90"/>
        <v>907.19999999999993</v>
      </c>
    </row>
    <row r="4883" spans="1:15" x14ac:dyDescent="0.25">
      <c r="A4883" s="6">
        <v>45569</v>
      </c>
      <c r="B4883" t="s">
        <v>15</v>
      </c>
      <c r="C4883">
        <v>36</v>
      </c>
      <c r="D4883">
        <v>25.2</v>
      </c>
      <c r="E4883" s="10">
        <v>0.65675925925925926</v>
      </c>
      <c r="F4883" t="s">
        <v>20</v>
      </c>
      <c r="G4883" s="13">
        <f t="shared" si="90"/>
        <v>907.19999999999993</v>
      </c>
    </row>
    <row r="4884" spans="1:15" x14ac:dyDescent="0.25">
      <c r="A4884" s="6">
        <v>45569</v>
      </c>
      <c r="B4884" t="s">
        <v>15</v>
      </c>
      <c r="C4884">
        <v>37</v>
      </c>
      <c r="D4884">
        <v>25.1</v>
      </c>
      <c r="E4884" s="10">
        <v>0.66498842592592589</v>
      </c>
      <c r="F4884" t="s">
        <v>20</v>
      </c>
      <c r="G4884" s="13">
        <f t="shared" si="90"/>
        <v>928.7</v>
      </c>
    </row>
    <row r="4885" spans="1:15" x14ac:dyDescent="0.25">
      <c r="A4885" s="6">
        <v>45569</v>
      </c>
      <c r="B4885" t="s">
        <v>15</v>
      </c>
      <c r="C4885" s="20">
        <v>34</v>
      </c>
      <c r="D4885">
        <v>25.1</v>
      </c>
      <c r="E4885" s="10">
        <v>0.66744212962962957</v>
      </c>
      <c r="F4885" t="s">
        <v>20</v>
      </c>
      <c r="G4885" s="13">
        <f t="shared" si="90"/>
        <v>853.40000000000009</v>
      </c>
    </row>
    <row r="4886" spans="1:15" x14ac:dyDescent="0.25">
      <c r="A4886" s="6">
        <v>45569</v>
      </c>
      <c r="B4886" t="s">
        <v>15</v>
      </c>
      <c r="C4886">
        <v>18</v>
      </c>
      <c r="D4886">
        <v>25.1</v>
      </c>
      <c r="E4886" s="10">
        <v>0.69792824074074078</v>
      </c>
      <c r="F4886" t="s">
        <v>20</v>
      </c>
      <c r="G4886" s="13">
        <f t="shared" si="90"/>
        <v>451.8</v>
      </c>
    </row>
    <row r="4887" spans="1:15" x14ac:dyDescent="0.25">
      <c r="A4887" s="6">
        <v>45569</v>
      </c>
      <c r="B4887" t="s">
        <v>15</v>
      </c>
      <c r="C4887">
        <v>2</v>
      </c>
      <c r="D4887">
        <v>25.1</v>
      </c>
      <c r="E4887" s="10">
        <v>0.69792824074074078</v>
      </c>
      <c r="F4887" t="s">
        <v>20</v>
      </c>
      <c r="G4887" s="13">
        <f t="shared" si="90"/>
        <v>50.2</v>
      </c>
      <c r="H4887" s="20">
        <f>SUM(C4861:C4887)</f>
        <v>2000</v>
      </c>
      <c r="I4887" s="15">
        <f>SUM(G4861:G4887)/H4887</f>
        <v>25.115174999999994</v>
      </c>
      <c r="J4887" s="13">
        <f>H4887*I4887</f>
        <v>50230.349999999984</v>
      </c>
      <c r="K4887" s="20">
        <f>SUM(H4759:H4887)</f>
        <v>9524</v>
      </c>
      <c r="L4887" s="15">
        <f>M4887/K4887</f>
        <v>25.143799874002518</v>
      </c>
      <c r="M4887" s="32">
        <v>239469.55</v>
      </c>
      <c r="N4887" s="6">
        <v>45569</v>
      </c>
      <c r="O4887" s="30">
        <f>(K4887/$P$2)</f>
        <v>5.0646126305185345E-4</v>
      </c>
    </row>
    <row r="4888" spans="1:15" x14ac:dyDescent="0.25">
      <c r="A4888" s="6">
        <v>45572</v>
      </c>
      <c r="B4888" t="s">
        <v>15</v>
      </c>
      <c r="C4888" s="20">
        <v>35</v>
      </c>
      <c r="D4888">
        <v>25.15</v>
      </c>
      <c r="E4888" s="10">
        <v>0.38692129629629629</v>
      </c>
      <c r="F4888" t="s">
        <v>20</v>
      </c>
      <c r="G4888" s="13">
        <f t="shared" si="90"/>
        <v>880.25</v>
      </c>
    </row>
    <row r="4889" spans="1:15" x14ac:dyDescent="0.25">
      <c r="A4889" s="6">
        <v>45572</v>
      </c>
      <c r="B4889" t="s">
        <v>15</v>
      </c>
      <c r="C4889">
        <v>27</v>
      </c>
      <c r="D4889">
        <v>25</v>
      </c>
      <c r="E4889" s="10">
        <v>0.3894097222222222</v>
      </c>
      <c r="F4889" t="s">
        <v>20</v>
      </c>
      <c r="G4889" s="13">
        <f t="shared" si="90"/>
        <v>675</v>
      </c>
    </row>
    <row r="4890" spans="1:15" x14ac:dyDescent="0.25">
      <c r="A4890" s="6">
        <v>45572</v>
      </c>
      <c r="B4890" t="s">
        <v>15</v>
      </c>
      <c r="C4890">
        <v>15</v>
      </c>
      <c r="D4890">
        <v>25</v>
      </c>
      <c r="E4890" s="10">
        <v>0.39457175925925925</v>
      </c>
      <c r="F4890" t="s">
        <v>20</v>
      </c>
      <c r="G4890" s="13">
        <f t="shared" si="90"/>
        <v>375</v>
      </c>
    </row>
    <row r="4891" spans="1:15" x14ac:dyDescent="0.25">
      <c r="A4891" s="6">
        <v>45572</v>
      </c>
      <c r="B4891" t="s">
        <v>15</v>
      </c>
      <c r="C4891">
        <v>81</v>
      </c>
      <c r="D4891">
        <v>25</v>
      </c>
      <c r="E4891" s="10">
        <v>0.39457175925925925</v>
      </c>
      <c r="F4891" t="s">
        <v>20</v>
      </c>
      <c r="G4891" s="13">
        <f t="shared" si="90"/>
        <v>2025</v>
      </c>
    </row>
    <row r="4892" spans="1:15" x14ac:dyDescent="0.25">
      <c r="A4892" s="6">
        <v>45572</v>
      </c>
      <c r="B4892" t="s">
        <v>15</v>
      </c>
      <c r="C4892">
        <v>904</v>
      </c>
      <c r="D4892">
        <v>25</v>
      </c>
      <c r="E4892" s="10">
        <v>0.39457175925925925</v>
      </c>
      <c r="F4892" t="s">
        <v>20</v>
      </c>
      <c r="G4892" s="13">
        <f t="shared" si="90"/>
        <v>22600</v>
      </c>
    </row>
    <row r="4893" spans="1:15" x14ac:dyDescent="0.25">
      <c r="A4893" s="6">
        <v>45572</v>
      </c>
      <c r="B4893" t="s">
        <v>15</v>
      </c>
      <c r="C4893">
        <v>35</v>
      </c>
      <c r="D4893">
        <v>25</v>
      </c>
      <c r="E4893" s="10">
        <v>0.39457175925925925</v>
      </c>
      <c r="F4893" t="s">
        <v>20</v>
      </c>
      <c r="G4893" s="13">
        <f t="shared" si="90"/>
        <v>875</v>
      </c>
    </row>
    <row r="4894" spans="1:15" x14ac:dyDescent="0.25">
      <c r="A4894" s="6">
        <v>45572</v>
      </c>
      <c r="B4894" t="s">
        <v>15</v>
      </c>
      <c r="C4894">
        <v>99</v>
      </c>
      <c r="D4894">
        <v>24.95</v>
      </c>
      <c r="E4894" s="10">
        <v>0.43104166666666671</v>
      </c>
      <c r="F4894" t="s">
        <v>20</v>
      </c>
      <c r="G4894" s="13">
        <f t="shared" si="90"/>
        <v>2470.0499999999997</v>
      </c>
    </row>
    <row r="4895" spans="1:15" x14ac:dyDescent="0.25">
      <c r="A4895" s="6">
        <v>45572</v>
      </c>
      <c r="B4895" t="s">
        <v>15</v>
      </c>
      <c r="C4895">
        <v>40</v>
      </c>
      <c r="D4895">
        <v>24.95</v>
      </c>
      <c r="E4895" s="10">
        <v>0.44730324074074074</v>
      </c>
      <c r="F4895" t="s">
        <v>20</v>
      </c>
      <c r="G4895" s="13">
        <f t="shared" si="90"/>
        <v>998</v>
      </c>
    </row>
    <row r="4896" spans="1:15" x14ac:dyDescent="0.25">
      <c r="A4896" s="6">
        <v>45572</v>
      </c>
      <c r="B4896" t="s">
        <v>15</v>
      </c>
      <c r="C4896">
        <v>28</v>
      </c>
      <c r="D4896">
        <v>24.95</v>
      </c>
      <c r="E4896" s="10">
        <v>0.46050925925925923</v>
      </c>
      <c r="F4896" t="s">
        <v>20</v>
      </c>
      <c r="G4896" s="13">
        <f t="shared" si="90"/>
        <v>698.6</v>
      </c>
    </row>
    <row r="4897" spans="1:7" x14ac:dyDescent="0.25">
      <c r="A4897" s="6">
        <v>45572</v>
      </c>
      <c r="B4897" t="s">
        <v>15</v>
      </c>
      <c r="C4897">
        <v>28</v>
      </c>
      <c r="D4897">
        <v>24.95</v>
      </c>
      <c r="E4897" s="10">
        <v>0.47386574074074073</v>
      </c>
      <c r="F4897" t="s">
        <v>20</v>
      </c>
      <c r="G4897" s="13">
        <f t="shared" si="90"/>
        <v>698.6</v>
      </c>
    </row>
    <row r="4898" spans="1:7" x14ac:dyDescent="0.25">
      <c r="A4898" s="6">
        <v>45572</v>
      </c>
      <c r="B4898" t="s">
        <v>15</v>
      </c>
      <c r="C4898">
        <v>36</v>
      </c>
      <c r="D4898">
        <v>24.85</v>
      </c>
      <c r="E4898" s="10">
        <v>0.47583333333333333</v>
      </c>
      <c r="F4898" t="s">
        <v>20</v>
      </c>
      <c r="G4898" s="13">
        <f t="shared" si="90"/>
        <v>894.6</v>
      </c>
    </row>
    <row r="4899" spans="1:7" x14ac:dyDescent="0.25">
      <c r="A4899" s="6">
        <v>45572</v>
      </c>
      <c r="B4899" t="s">
        <v>15</v>
      </c>
      <c r="C4899">
        <v>13</v>
      </c>
      <c r="D4899">
        <v>24.9</v>
      </c>
      <c r="E4899" s="10">
        <v>0.4949884259259259</v>
      </c>
      <c r="F4899" t="s">
        <v>20</v>
      </c>
      <c r="G4899" s="13">
        <f t="shared" si="90"/>
        <v>323.7</v>
      </c>
    </row>
    <row r="4900" spans="1:7" x14ac:dyDescent="0.25">
      <c r="A4900" s="6">
        <v>45572</v>
      </c>
      <c r="B4900" t="s">
        <v>15</v>
      </c>
      <c r="C4900">
        <v>48</v>
      </c>
      <c r="D4900">
        <v>24.95</v>
      </c>
      <c r="E4900" s="10">
        <v>0.52300925925925923</v>
      </c>
      <c r="F4900" t="s">
        <v>20</v>
      </c>
      <c r="G4900" s="13">
        <f t="shared" si="90"/>
        <v>1197.5999999999999</v>
      </c>
    </row>
    <row r="4901" spans="1:7" x14ac:dyDescent="0.25">
      <c r="A4901" s="6">
        <v>45572</v>
      </c>
      <c r="B4901" t="s">
        <v>15</v>
      </c>
      <c r="C4901">
        <v>38</v>
      </c>
      <c r="D4901">
        <v>24.85</v>
      </c>
      <c r="E4901" s="10">
        <v>0.52368055555555559</v>
      </c>
      <c r="F4901" t="s">
        <v>20</v>
      </c>
      <c r="G4901" s="13">
        <f t="shared" si="90"/>
        <v>944.30000000000007</v>
      </c>
    </row>
    <row r="4902" spans="1:7" x14ac:dyDescent="0.25">
      <c r="A4902" s="6">
        <v>45572</v>
      </c>
      <c r="B4902" t="s">
        <v>15</v>
      </c>
      <c r="C4902">
        <v>4</v>
      </c>
      <c r="D4902">
        <v>24.85</v>
      </c>
      <c r="E4902" s="10">
        <v>0.55866898148148147</v>
      </c>
      <c r="F4902" t="s">
        <v>20</v>
      </c>
      <c r="G4902" s="13">
        <f t="shared" ref="G4902:G4965" si="91">C4902*D4902</f>
        <v>99.4</v>
      </c>
    </row>
    <row r="4903" spans="1:7" x14ac:dyDescent="0.25">
      <c r="A4903" s="6">
        <v>45572</v>
      </c>
      <c r="B4903" t="s">
        <v>15</v>
      </c>
      <c r="C4903">
        <v>10</v>
      </c>
      <c r="D4903">
        <v>24.95</v>
      </c>
      <c r="E4903" s="10">
        <v>0.56965277777777779</v>
      </c>
      <c r="F4903" t="s">
        <v>20</v>
      </c>
      <c r="G4903" s="13">
        <f t="shared" si="91"/>
        <v>249.5</v>
      </c>
    </row>
    <row r="4904" spans="1:7" x14ac:dyDescent="0.25">
      <c r="A4904" s="6">
        <v>45572</v>
      </c>
      <c r="B4904" t="s">
        <v>15</v>
      </c>
      <c r="C4904">
        <v>1</v>
      </c>
      <c r="D4904">
        <v>24.9</v>
      </c>
      <c r="E4904" s="10">
        <v>0.60766203703703703</v>
      </c>
      <c r="F4904" t="s">
        <v>20</v>
      </c>
      <c r="G4904" s="13">
        <f t="shared" si="91"/>
        <v>24.9</v>
      </c>
    </row>
    <row r="4905" spans="1:7" x14ac:dyDescent="0.25">
      <c r="A4905" s="6">
        <v>45572</v>
      </c>
      <c r="B4905" t="s">
        <v>15</v>
      </c>
      <c r="C4905">
        <v>16</v>
      </c>
      <c r="D4905">
        <v>25</v>
      </c>
      <c r="E4905" s="10">
        <v>0.63340277777777776</v>
      </c>
      <c r="F4905" t="s">
        <v>20</v>
      </c>
      <c r="G4905" s="13">
        <f t="shared" si="91"/>
        <v>400</v>
      </c>
    </row>
    <row r="4906" spans="1:7" x14ac:dyDescent="0.25">
      <c r="A4906" s="6">
        <v>45572</v>
      </c>
      <c r="B4906" t="s">
        <v>15</v>
      </c>
      <c r="C4906">
        <v>4</v>
      </c>
      <c r="D4906">
        <v>24.95</v>
      </c>
      <c r="E4906" s="10">
        <v>0.65612268518518524</v>
      </c>
      <c r="F4906" t="s">
        <v>20</v>
      </c>
      <c r="G4906" s="13">
        <f t="shared" si="91"/>
        <v>99.8</v>
      </c>
    </row>
    <row r="4907" spans="1:7" x14ac:dyDescent="0.25">
      <c r="A4907" s="6">
        <v>45572</v>
      </c>
      <c r="B4907" t="s">
        <v>15</v>
      </c>
      <c r="C4907">
        <v>69</v>
      </c>
      <c r="D4907">
        <v>24.95</v>
      </c>
      <c r="E4907" s="10">
        <v>0.66680555555555554</v>
      </c>
      <c r="F4907" t="s">
        <v>20</v>
      </c>
      <c r="G4907" s="13">
        <f t="shared" si="91"/>
        <v>1721.55</v>
      </c>
    </row>
    <row r="4908" spans="1:7" x14ac:dyDescent="0.25">
      <c r="A4908" s="6">
        <v>45572</v>
      </c>
      <c r="B4908" t="s">
        <v>15</v>
      </c>
      <c r="C4908">
        <v>135</v>
      </c>
      <c r="D4908">
        <v>24.85</v>
      </c>
      <c r="E4908" s="10">
        <v>0.68210648148148145</v>
      </c>
      <c r="F4908" t="s">
        <v>20</v>
      </c>
      <c r="G4908" s="13">
        <f t="shared" si="91"/>
        <v>3354.75</v>
      </c>
    </row>
    <row r="4909" spans="1:7" x14ac:dyDescent="0.25">
      <c r="A4909" s="6">
        <v>45572</v>
      </c>
      <c r="B4909" t="s">
        <v>15</v>
      </c>
      <c r="C4909">
        <v>4</v>
      </c>
      <c r="D4909">
        <v>24.85</v>
      </c>
      <c r="E4909" s="10">
        <v>0.68210648148148145</v>
      </c>
      <c r="F4909" t="s">
        <v>20</v>
      </c>
      <c r="G4909" s="13">
        <f t="shared" si="91"/>
        <v>99.4</v>
      </c>
    </row>
    <row r="4910" spans="1:7" x14ac:dyDescent="0.25">
      <c r="A4910" s="6">
        <v>45572</v>
      </c>
      <c r="B4910" t="s">
        <v>15</v>
      </c>
      <c r="C4910">
        <v>53</v>
      </c>
      <c r="D4910">
        <v>24.85</v>
      </c>
      <c r="E4910" s="10">
        <v>0.6950925925925926</v>
      </c>
      <c r="F4910" t="s">
        <v>20</v>
      </c>
      <c r="G4910" s="13">
        <f t="shared" si="91"/>
        <v>1317.0500000000002</v>
      </c>
    </row>
    <row r="4911" spans="1:7" x14ac:dyDescent="0.25">
      <c r="A4911" s="6">
        <v>45572</v>
      </c>
      <c r="B4911" t="s">
        <v>15</v>
      </c>
      <c r="C4911">
        <v>119</v>
      </c>
      <c r="D4911">
        <v>24.85</v>
      </c>
      <c r="E4911" s="10">
        <v>0.6950925925925926</v>
      </c>
      <c r="F4911" t="s">
        <v>20</v>
      </c>
      <c r="G4911" s="13">
        <f t="shared" si="91"/>
        <v>2957.15</v>
      </c>
    </row>
    <row r="4912" spans="1:7" x14ac:dyDescent="0.25">
      <c r="A4912" s="6">
        <v>45572</v>
      </c>
      <c r="B4912" t="s">
        <v>15</v>
      </c>
      <c r="C4912">
        <v>22</v>
      </c>
      <c r="D4912">
        <v>24.85</v>
      </c>
      <c r="E4912" s="10">
        <v>0.6950925925925926</v>
      </c>
      <c r="F4912" t="s">
        <v>20</v>
      </c>
      <c r="G4912" s="13">
        <f t="shared" si="91"/>
        <v>546.70000000000005</v>
      </c>
    </row>
    <row r="4913" spans="1:10" x14ac:dyDescent="0.25">
      <c r="A4913" s="6">
        <v>45572</v>
      </c>
      <c r="B4913" t="s">
        <v>15</v>
      </c>
      <c r="C4913">
        <v>136</v>
      </c>
      <c r="D4913">
        <v>24.85</v>
      </c>
      <c r="E4913" s="10">
        <v>0.6950925925925926</v>
      </c>
      <c r="F4913" t="s">
        <v>20</v>
      </c>
      <c r="G4913" s="13">
        <f t="shared" si="91"/>
        <v>3379.6000000000004</v>
      </c>
      <c r="H4913" s="20">
        <f>SUM(C4888:C4913)</f>
        <v>2000</v>
      </c>
      <c r="I4913" s="15">
        <f>SUM(G4888:G4913)/H4913</f>
        <v>24.952750000000005</v>
      </c>
      <c r="J4913" s="13">
        <f>H4913*I4913</f>
        <v>49905.500000000007</v>
      </c>
    </row>
    <row r="4914" spans="1:10" x14ac:dyDescent="0.25">
      <c r="A4914" s="6">
        <v>45573</v>
      </c>
      <c r="B4914" t="s">
        <v>15</v>
      </c>
      <c r="C4914" s="20">
        <v>165</v>
      </c>
      <c r="D4914">
        <v>24.7</v>
      </c>
      <c r="E4914" s="10">
        <v>0.6161226851851852</v>
      </c>
      <c r="F4914" t="s">
        <v>20</v>
      </c>
      <c r="G4914" s="13">
        <f t="shared" si="91"/>
        <v>4075.5</v>
      </c>
    </row>
    <row r="4915" spans="1:10" x14ac:dyDescent="0.25">
      <c r="A4915" s="6">
        <v>45573</v>
      </c>
      <c r="B4915" t="s">
        <v>15</v>
      </c>
      <c r="C4915">
        <v>35</v>
      </c>
      <c r="D4915">
        <v>24.7</v>
      </c>
      <c r="E4915" s="10">
        <v>0.6161226851851852</v>
      </c>
      <c r="F4915" t="s">
        <v>20</v>
      </c>
      <c r="G4915" s="13">
        <f t="shared" si="91"/>
        <v>864.5</v>
      </c>
    </row>
    <row r="4916" spans="1:10" x14ac:dyDescent="0.25">
      <c r="A4916" s="6">
        <v>45573</v>
      </c>
      <c r="B4916" t="s">
        <v>15</v>
      </c>
      <c r="C4916">
        <v>221</v>
      </c>
      <c r="D4916">
        <v>24.8</v>
      </c>
      <c r="E4916" s="10">
        <v>0.61615740740740743</v>
      </c>
      <c r="F4916" t="s">
        <v>20</v>
      </c>
      <c r="G4916" s="13">
        <f t="shared" si="91"/>
        <v>5480.8</v>
      </c>
    </row>
    <row r="4917" spans="1:10" x14ac:dyDescent="0.25">
      <c r="A4917" s="6">
        <v>45573</v>
      </c>
      <c r="B4917" t="s">
        <v>15</v>
      </c>
      <c r="C4917">
        <v>287</v>
      </c>
      <c r="D4917">
        <v>24.7</v>
      </c>
      <c r="E4917" s="10">
        <v>0.62450231481481489</v>
      </c>
      <c r="F4917" t="s">
        <v>20</v>
      </c>
      <c r="G4917" s="13">
        <f t="shared" si="91"/>
        <v>7088.9</v>
      </c>
    </row>
    <row r="4918" spans="1:10" x14ac:dyDescent="0.25">
      <c r="A4918" s="6">
        <v>45573</v>
      </c>
      <c r="B4918" t="s">
        <v>15</v>
      </c>
      <c r="C4918">
        <v>1292</v>
      </c>
      <c r="D4918">
        <v>24.85</v>
      </c>
      <c r="E4918" s="10">
        <v>0.64200231481481485</v>
      </c>
      <c r="F4918" t="s">
        <v>20</v>
      </c>
      <c r="G4918" s="13">
        <f t="shared" si="91"/>
        <v>32106.2</v>
      </c>
      <c r="H4918" s="20">
        <f>SUM(C4914:C4918)</f>
        <v>2000</v>
      </c>
      <c r="I4918" s="15">
        <f>SUM(G4914:G4918)/H4918</f>
        <v>24.807949999999998</v>
      </c>
      <c r="J4918" s="13">
        <f>H4918*I4918</f>
        <v>49615.899999999994</v>
      </c>
    </row>
    <row r="4919" spans="1:10" x14ac:dyDescent="0.25">
      <c r="A4919" s="6">
        <v>45574</v>
      </c>
      <c r="B4919" t="s">
        <v>15</v>
      </c>
      <c r="C4919" s="20">
        <v>30</v>
      </c>
      <c r="D4919">
        <v>24.75</v>
      </c>
      <c r="E4919" s="10">
        <v>0.38951388888888888</v>
      </c>
      <c r="F4919" t="s">
        <v>20</v>
      </c>
      <c r="G4919" s="13">
        <f t="shared" si="91"/>
        <v>742.5</v>
      </c>
    </row>
    <row r="4920" spans="1:10" x14ac:dyDescent="0.25">
      <c r="A4920" s="6">
        <v>45574</v>
      </c>
      <c r="B4920" t="s">
        <v>15</v>
      </c>
      <c r="C4920">
        <v>33</v>
      </c>
      <c r="D4920">
        <v>24.75</v>
      </c>
      <c r="E4920" s="10">
        <v>0.40072916666666664</v>
      </c>
      <c r="F4920" t="s">
        <v>20</v>
      </c>
      <c r="G4920" s="13">
        <f t="shared" si="91"/>
        <v>816.75</v>
      </c>
    </row>
    <row r="4921" spans="1:10" x14ac:dyDescent="0.25">
      <c r="A4921" s="6">
        <v>45574</v>
      </c>
      <c r="B4921" t="s">
        <v>15</v>
      </c>
      <c r="C4921">
        <v>554</v>
      </c>
      <c r="D4921">
        <v>24.55</v>
      </c>
      <c r="E4921" s="10">
        <v>0.41230324074074076</v>
      </c>
      <c r="F4921" t="s">
        <v>20</v>
      </c>
      <c r="G4921" s="13">
        <f t="shared" si="91"/>
        <v>13600.7</v>
      </c>
    </row>
    <row r="4922" spans="1:10" x14ac:dyDescent="0.25">
      <c r="A4922" s="6">
        <v>45574</v>
      </c>
      <c r="B4922" t="s">
        <v>15</v>
      </c>
      <c r="C4922">
        <v>35</v>
      </c>
      <c r="D4922">
        <v>24.6</v>
      </c>
      <c r="E4922" s="10">
        <v>0.41230324074074076</v>
      </c>
      <c r="F4922" t="s">
        <v>20</v>
      </c>
      <c r="G4922" s="13">
        <f t="shared" si="91"/>
        <v>861</v>
      </c>
    </row>
    <row r="4923" spans="1:10" x14ac:dyDescent="0.25">
      <c r="A4923" s="6">
        <v>45574</v>
      </c>
      <c r="B4923" t="s">
        <v>15</v>
      </c>
      <c r="C4923">
        <v>47</v>
      </c>
      <c r="D4923">
        <v>24.55</v>
      </c>
      <c r="E4923" s="10">
        <v>0.41230324074074076</v>
      </c>
      <c r="F4923" t="s">
        <v>20</v>
      </c>
      <c r="G4923" s="13">
        <f t="shared" si="91"/>
        <v>1153.8500000000001</v>
      </c>
    </row>
    <row r="4924" spans="1:10" x14ac:dyDescent="0.25">
      <c r="A4924" s="6">
        <v>45574</v>
      </c>
      <c r="B4924" t="s">
        <v>15</v>
      </c>
      <c r="C4924">
        <v>6</v>
      </c>
      <c r="D4924">
        <v>24.55</v>
      </c>
      <c r="E4924" s="10">
        <v>0.41457175925925926</v>
      </c>
      <c r="F4924" t="s">
        <v>20</v>
      </c>
      <c r="G4924" s="13">
        <f t="shared" si="91"/>
        <v>147.30000000000001</v>
      </c>
    </row>
    <row r="4925" spans="1:10" x14ac:dyDescent="0.25">
      <c r="A4925" s="6">
        <v>45574</v>
      </c>
      <c r="B4925" t="s">
        <v>15</v>
      </c>
      <c r="C4925">
        <v>1</v>
      </c>
      <c r="D4925">
        <v>24.55</v>
      </c>
      <c r="E4925" s="10">
        <v>0.41457175925925926</v>
      </c>
      <c r="F4925" t="s">
        <v>20</v>
      </c>
      <c r="G4925" s="13">
        <f t="shared" si="91"/>
        <v>24.55</v>
      </c>
    </row>
    <row r="4926" spans="1:10" x14ac:dyDescent="0.25">
      <c r="A4926" s="6">
        <v>45574</v>
      </c>
      <c r="B4926" t="s">
        <v>15</v>
      </c>
      <c r="C4926">
        <v>3</v>
      </c>
      <c r="D4926">
        <v>24.55</v>
      </c>
      <c r="E4926" s="10">
        <v>0.41457175925925926</v>
      </c>
      <c r="F4926" t="s">
        <v>20</v>
      </c>
      <c r="G4926" s="13">
        <f t="shared" si="91"/>
        <v>73.650000000000006</v>
      </c>
    </row>
    <row r="4927" spans="1:10" x14ac:dyDescent="0.25">
      <c r="A4927" s="6">
        <v>45574</v>
      </c>
      <c r="B4927" t="s">
        <v>15</v>
      </c>
      <c r="C4927">
        <v>48</v>
      </c>
      <c r="D4927">
        <v>24.75</v>
      </c>
      <c r="E4927" s="10">
        <v>0.60615740740740742</v>
      </c>
      <c r="F4927" t="s">
        <v>20</v>
      </c>
      <c r="G4927" s="13">
        <f t="shared" si="91"/>
        <v>1188</v>
      </c>
    </row>
    <row r="4928" spans="1:10" x14ac:dyDescent="0.25">
      <c r="A4928" s="6">
        <v>45574</v>
      </c>
      <c r="B4928" t="s">
        <v>15</v>
      </c>
      <c r="C4928">
        <v>54</v>
      </c>
      <c r="D4928">
        <v>24.75</v>
      </c>
      <c r="E4928" s="10">
        <v>0.60615740740740742</v>
      </c>
      <c r="F4928" t="s">
        <v>20</v>
      </c>
      <c r="G4928" s="13">
        <f t="shared" si="91"/>
        <v>1336.5</v>
      </c>
    </row>
    <row r="4929" spans="1:10" x14ac:dyDescent="0.25">
      <c r="A4929" s="6">
        <v>45574</v>
      </c>
      <c r="B4929" t="s">
        <v>15</v>
      </c>
      <c r="C4929">
        <v>215</v>
      </c>
      <c r="D4929">
        <v>24.65</v>
      </c>
      <c r="E4929" s="10">
        <v>0.60730324074074071</v>
      </c>
      <c r="F4929" t="s">
        <v>20</v>
      </c>
      <c r="G4929" s="13">
        <f t="shared" si="91"/>
        <v>5299.75</v>
      </c>
    </row>
    <row r="4930" spans="1:10" x14ac:dyDescent="0.25">
      <c r="A4930" s="6">
        <v>45574</v>
      </c>
      <c r="B4930" t="s">
        <v>15</v>
      </c>
      <c r="C4930">
        <v>110</v>
      </c>
      <c r="D4930">
        <v>24.7</v>
      </c>
      <c r="E4930" s="10">
        <v>0.6705092592592593</v>
      </c>
      <c r="F4930" t="s">
        <v>20</v>
      </c>
      <c r="G4930" s="13">
        <f t="shared" si="91"/>
        <v>2717</v>
      </c>
    </row>
    <row r="4931" spans="1:10" x14ac:dyDescent="0.25">
      <c r="A4931" s="6">
        <v>45574</v>
      </c>
      <c r="B4931" t="s">
        <v>15</v>
      </c>
      <c r="C4931">
        <v>172</v>
      </c>
      <c r="D4931">
        <v>24.7</v>
      </c>
      <c r="E4931" s="10">
        <v>0.68817129629629636</v>
      </c>
      <c r="F4931" t="s">
        <v>20</v>
      </c>
      <c r="G4931" s="13">
        <f t="shared" si="91"/>
        <v>4248.3999999999996</v>
      </c>
    </row>
    <row r="4932" spans="1:10" x14ac:dyDescent="0.25">
      <c r="A4932" s="6">
        <v>45574</v>
      </c>
      <c r="B4932" t="s">
        <v>15</v>
      </c>
      <c r="C4932">
        <v>17</v>
      </c>
      <c r="D4932">
        <v>24.7</v>
      </c>
      <c r="E4932" s="10">
        <v>0.71005787037037038</v>
      </c>
      <c r="F4932" t="s">
        <v>20</v>
      </c>
      <c r="G4932" s="13">
        <f t="shared" si="91"/>
        <v>419.9</v>
      </c>
    </row>
    <row r="4933" spans="1:10" x14ac:dyDescent="0.25">
      <c r="A4933" s="6">
        <v>45574</v>
      </c>
      <c r="B4933" t="s">
        <v>15</v>
      </c>
      <c r="C4933">
        <v>200</v>
      </c>
      <c r="D4933">
        <v>24.7</v>
      </c>
      <c r="E4933" s="10">
        <v>0.71479166666666671</v>
      </c>
      <c r="F4933" t="s">
        <v>20</v>
      </c>
      <c r="G4933" s="13">
        <f t="shared" si="91"/>
        <v>4940</v>
      </c>
    </row>
    <row r="4934" spans="1:10" x14ac:dyDescent="0.25">
      <c r="A4934" s="6">
        <v>45574</v>
      </c>
      <c r="B4934" t="s">
        <v>15</v>
      </c>
      <c r="C4934">
        <v>475</v>
      </c>
      <c r="D4934">
        <v>24.7</v>
      </c>
      <c r="E4934" s="10">
        <v>0.73280092592592594</v>
      </c>
      <c r="F4934" t="s">
        <v>20</v>
      </c>
      <c r="G4934" s="13">
        <f t="shared" si="91"/>
        <v>11732.5</v>
      </c>
      <c r="H4934" s="20">
        <f>SUM(C4919:C4934)</f>
        <v>2000</v>
      </c>
      <c r="I4934" s="15">
        <f>SUM(G4919:G4934)/H4934</f>
        <v>24.651174999999999</v>
      </c>
      <c r="J4934" s="13">
        <f>H4934*I4934</f>
        <v>49302.35</v>
      </c>
    </row>
    <row r="4935" spans="1:10" x14ac:dyDescent="0.25">
      <c r="A4935" s="6">
        <v>45575</v>
      </c>
      <c r="B4935" t="s">
        <v>15</v>
      </c>
      <c r="C4935" s="20">
        <v>24</v>
      </c>
      <c r="D4935">
        <v>24.9</v>
      </c>
      <c r="E4935" s="10">
        <v>0.39763888888888888</v>
      </c>
      <c r="F4935" t="s">
        <v>20</v>
      </c>
      <c r="G4935" s="13">
        <f t="shared" si="91"/>
        <v>597.59999999999991</v>
      </c>
    </row>
    <row r="4936" spans="1:10" x14ac:dyDescent="0.25">
      <c r="A4936" s="6">
        <v>45575</v>
      </c>
      <c r="B4936" t="s">
        <v>15</v>
      </c>
      <c r="C4936">
        <v>1000</v>
      </c>
      <c r="D4936">
        <v>24.75</v>
      </c>
      <c r="E4936" s="10">
        <v>0.42966435185185187</v>
      </c>
      <c r="F4936" t="s">
        <v>20</v>
      </c>
      <c r="G4936" s="13">
        <f t="shared" si="91"/>
        <v>24750</v>
      </c>
    </row>
    <row r="4937" spans="1:10" x14ac:dyDescent="0.25">
      <c r="A4937" s="6">
        <v>45575</v>
      </c>
      <c r="B4937" t="s">
        <v>15</v>
      </c>
      <c r="C4937">
        <v>35</v>
      </c>
      <c r="D4937">
        <v>24.75</v>
      </c>
      <c r="E4937" s="10">
        <v>0.42966435185185187</v>
      </c>
      <c r="F4937" t="s">
        <v>20</v>
      </c>
      <c r="G4937" s="13">
        <f t="shared" si="91"/>
        <v>866.25</v>
      </c>
    </row>
    <row r="4938" spans="1:10" x14ac:dyDescent="0.25">
      <c r="A4938" s="6">
        <v>45575</v>
      </c>
      <c r="B4938" t="s">
        <v>15</v>
      </c>
      <c r="C4938">
        <v>35</v>
      </c>
      <c r="D4938">
        <v>24.75</v>
      </c>
      <c r="E4938" s="10">
        <v>0.42966435185185187</v>
      </c>
      <c r="F4938" t="s">
        <v>20</v>
      </c>
      <c r="G4938" s="13">
        <f t="shared" si="91"/>
        <v>866.25</v>
      </c>
    </row>
    <row r="4939" spans="1:10" x14ac:dyDescent="0.25">
      <c r="A4939" s="6">
        <v>45575</v>
      </c>
      <c r="B4939" t="s">
        <v>15</v>
      </c>
      <c r="C4939">
        <v>35</v>
      </c>
      <c r="D4939">
        <v>24.75</v>
      </c>
      <c r="E4939" s="10">
        <v>0.42966435185185187</v>
      </c>
      <c r="F4939" t="s">
        <v>20</v>
      </c>
      <c r="G4939" s="13">
        <f t="shared" si="91"/>
        <v>866.25</v>
      </c>
    </row>
    <row r="4940" spans="1:10" x14ac:dyDescent="0.25">
      <c r="A4940" s="6">
        <v>45575</v>
      </c>
      <c r="B4940" t="s">
        <v>15</v>
      </c>
      <c r="C4940">
        <v>35</v>
      </c>
      <c r="D4940">
        <v>24.75</v>
      </c>
      <c r="E4940" s="10">
        <v>0.42966435185185187</v>
      </c>
      <c r="F4940" t="s">
        <v>20</v>
      </c>
      <c r="G4940" s="13">
        <f t="shared" si="91"/>
        <v>866.25</v>
      </c>
    </row>
    <row r="4941" spans="1:10" x14ac:dyDescent="0.25">
      <c r="A4941" s="6">
        <v>45575</v>
      </c>
      <c r="B4941" t="s">
        <v>15</v>
      </c>
      <c r="C4941">
        <v>118</v>
      </c>
      <c r="D4941">
        <v>24.7</v>
      </c>
      <c r="E4941" s="10">
        <v>0.42966435185185187</v>
      </c>
      <c r="F4941" t="s">
        <v>20</v>
      </c>
      <c r="G4941" s="13">
        <f t="shared" si="91"/>
        <v>2914.6</v>
      </c>
    </row>
    <row r="4942" spans="1:10" x14ac:dyDescent="0.25">
      <c r="A4942" s="6">
        <v>45575</v>
      </c>
      <c r="B4942" t="s">
        <v>15</v>
      </c>
      <c r="C4942">
        <v>465</v>
      </c>
      <c r="D4942">
        <v>24.6</v>
      </c>
      <c r="E4942" s="10">
        <v>0.67850694444444448</v>
      </c>
      <c r="F4942" t="s">
        <v>20</v>
      </c>
      <c r="G4942" s="13">
        <f t="shared" si="91"/>
        <v>11439</v>
      </c>
    </row>
    <row r="4943" spans="1:10" x14ac:dyDescent="0.25">
      <c r="A4943" s="6">
        <v>45575</v>
      </c>
      <c r="B4943" t="s">
        <v>15</v>
      </c>
      <c r="C4943">
        <v>111</v>
      </c>
      <c r="D4943">
        <v>24.6</v>
      </c>
      <c r="E4943" s="10">
        <v>0.67850694444444448</v>
      </c>
      <c r="F4943" t="s">
        <v>20</v>
      </c>
      <c r="G4943" s="13">
        <f t="shared" si="91"/>
        <v>2730.6000000000004</v>
      </c>
    </row>
    <row r="4944" spans="1:10" x14ac:dyDescent="0.25">
      <c r="A4944" s="6">
        <v>45575</v>
      </c>
      <c r="B4944" t="s">
        <v>15</v>
      </c>
      <c r="C4944">
        <v>51</v>
      </c>
      <c r="D4944">
        <v>24.6</v>
      </c>
      <c r="E4944" s="10">
        <v>0.67850694444444448</v>
      </c>
      <c r="F4944" t="s">
        <v>20</v>
      </c>
      <c r="G4944" s="13">
        <f t="shared" si="91"/>
        <v>1254.6000000000001</v>
      </c>
    </row>
    <row r="4945" spans="1:10" x14ac:dyDescent="0.25">
      <c r="A4945" s="6">
        <v>45575</v>
      </c>
      <c r="B4945" t="s">
        <v>15</v>
      </c>
      <c r="C4945">
        <v>15</v>
      </c>
      <c r="D4945">
        <v>24.6</v>
      </c>
      <c r="E4945" s="10">
        <v>0.69663194444444443</v>
      </c>
      <c r="F4945" t="s">
        <v>20</v>
      </c>
      <c r="G4945" s="13">
        <f t="shared" si="91"/>
        <v>369</v>
      </c>
      <c r="H4945" s="20">
        <f>SUM(C4935:C4945)</f>
        <v>1924</v>
      </c>
      <c r="I4945" s="15">
        <f>SUM(G4935:G4945)/H4945</f>
        <v>24.698752598752595</v>
      </c>
      <c r="J4945" s="13">
        <f>H4945*I4945</f>
        <v>47520.399999999994</v>
      </c>
    </row>
    <row r="4946" spans="1:10" x14ac:dyDescent="0.25">
      <c r="A4946" s="6">
        <v>45576</v>
      </c>
      <c r="B4946" t="s">
        <v>15</v>
      </c>
      <c r="C4946" s="20">
        <v>4</v>
      </c>
      <c r="D4946">
        <v>24.6</v>
      </c>
      <c r="E4946" s="10">
        <v>0.41659722222222223</v>
      </c>
      <c r="F4946" t="s">
        <v>20</v>
      </c>
      <c r="G4946" s="13">
        <f t="shared" si="91"/>
        <v>98.4</v>
      </c>
    </row>
    <row r="4947" spans="1:10" x14ac:dyDescent="0.25">
      <c r="A4947" s="6">
        <v>45576</v>
      </c>
      <c r="B4947" t="s">
        <v>15</v>
      </c>
      <c r="C4947">
        <v>30</v>
      </c>
      <c r="D4947">
        <v>24.6</v>
      </c>
      <c r="E4947" s="10">
        <v>0.41659722222222223</v>
      </c>
      <c r="F4947" t="s">
        <v>20</v>
      </c>
      <c r="G4947" s="13">
        <f t="shared" si="91"/>
        <v>738</v>
      </c>
    </row>
    <row r="4948" spans="1:10" x14ac:dyDescent="0.25">
      <c r="A4948" s="6">
        <v>45576</v>
      </c>
      <c r="B4948" t="s">
        <v>15</v>
      </c>
      <c r="C4948">
        <v>4</v>
      </c>
      <c r="D4948">
        <v>24.6</v>
      </c>
      <c r="E4948" s="10">
        <v>0.41659722222222223</v>
      </c>
      <c r="F4948" t="s">
        <v>20</v>
      </c>
      <c r="G4948" s="13">
        <f t="shared" si="91"/>
        <v>98.4</v>
      </c>
    </row>
    <row r="4949" spans="1:10" x14ac:dyDescent="0.25">
      <c r="A4949" s="6">
        <v>45576</v>
      </c>
      <c r="B4949" t="s">
        <v>15</v>
      </c>
      <c r="C4949">
        <v>4</v>
      </c>
      <c r="D4949">
        <v>24.6</v>
      </c>
      <c r="E4949" s="10">
        <v>0.41659722222222223</v>
      </c>
      <c r="F4949" t="s">
        <v>20</v>
      </c>
      <c r="G4949" s="13">
        <f t="shared" si="91"/>
        <v>98.4</v>
      </c>
    </row>
    <row r="4950" spans="1:10" x14ac:dyDescent="0.25">
      <c r="A4950" s="6">
        <v>45576</v>
      </c>
      <c r="B4950" t="s">
        <v>15</v>
      </c>
      <c r="C4950">
        <v>190</v>
      </c>
      <c r="D4950">
        <v>24.7</v>
      </c>
      <c r="E4950" s="10">
        <v>0.45468749999999997</v>
      </c>
      <c r="F4950" t="s">
        <v>20</v>
      </c>
      <c r="G4950" s="13">
        <f t="shared" si="91"/>
        <v>4693</v>
      </c>
    </row>
    <row r="4951" spans="1:10" x14ac:dyDescent="0.25">
      <c r="A4951" s="6">
        <v>45576</v>
      </c>
      <c r="B4951" t="s">
        <v>15</v>
      </c>
      <c r="C4951">
        <v>31</v>
      </c>
      <c r="D4951">
        <v>24.7</v>
      </c>
      <c r="E4951" s="10">
        <v>0.46516203703703707</v>
      </c>
      <c r="F4951" t="s">
        <v>20</v>
      </c>
      <c r="G4951" s="13">
        <f t="shared" si="91"/>
        <v>765.69999999999993</v>
      </c>
    </row>
    <row r="4952" spans="1:10" x14ac:dyDescent="0.25">
      <c r="A4952" s="6">
        <v>45576</v>
      </c>
      <c r="B4952" t="s">
        <v>15</v>
      </c>
      <c r="C4952">
        <v>50</v>
      </c>
      <c r="D4952">
        <v>24.7</v>
      </c>
      <c r="E4952" s="10">
        <v>0.47293981481481479</v>
      </c>
      <c r="F4952" t="s">
        <v>20</v>
      </c>
      <c r="G4952" s="13">
        <f t="shared" si="91"/>
        <v>1235</v>
      </c>
    </row>
    <row r="4953" spans="1:10" x14ac:dyDescent="0.25">
      <c r="A4953" s="6">
        <v>45576</v>
      </c>
      <c r="B4953" t="s">
        <v>15</v>
      </c>
      <c r="C4953">
        <v>32</v>
      </c>
      <c r="D4953">
        <v>24.7</v>
      </c>
      <c r="E4953" s="10">
        <v>0.48372685185185182</v>
      </c>
      <c r="F4953" t="s">
        <v>20</v>
      </c>
      <c r="G4953" s="13">
        <f t="shared" si="91"/>
        <v>790.4</v>
      </c>
    </row>
    <row r="4954" spans="1:10" x14ac:dyDescent="0.25">
      <c r="A4954" s="6">
        <v>45576</v>
      </c>
      <c r="B4954" t="s">
        <v>15</v>
      </c>
      <c r="C4954">
        <v>12</v>
      </c>
      <c r="D4954">
        <v>24.65</v>
      </c>
      <c r="E4954" s="10">
        <v>0.49541666666666667</v>
      </c>
      <c r="F4954" t="s">
        <v>20</v>
      </c>
      <c r="G4954" s="13">
        <f t="shared" si="91"/>
        <v>295.79999999999995</v>
      </c>
    </row>
    <row r="4955" spans="1:10" x14ac:dyDescent="0.25">
      <c r="A4955" s="6">
        <v>45576</v>
      </c>
      <c r="B4955" t="s">
        <v>15</v>
      </c>
      <c r="C4955">
        <v>33</v>
      </c>
      <c r="D4955">
        <v>24.65</v>
      </c>
      <c r="E4955" s="10">
        <v>0.49541666666666667</v>
      </c>
      <c r="F4955" t="s">
        <v>20</v>
      </c>
      <c r="G4955" s="13">
        <f t="shared" si="91"/>
        <v>813.44999999999993</v>
      </c>
    </row>
    <row r="4956" spans="1:10" x14ac:dyDescent="0.25">
      <c r="A4956" s="6">
        <v>45576</v>
      </c>
      <c r="B4956" t="s">
        <v>15</v>
      </c>
      <c r="C4956">
        <v>419</v>
      </c>
      <c r="D4956">
        <v>24.7</v>
      </c>
      <c r="E4956" s="10">
        <v>0.49542824074074071</v>
      </c>
      <c r="F4956" t="s">
        <v>20</v>
      </c>
      <c r="G4956" s="13">
        <f t="shared" si="91"/>
        <v>10349.299999999999</v>
      </c>
    </row>
    <row r="4957" spans="1:10" x14ac:dyDescent="0.25">
      <c r="A4957" s="6">
        <v>45576</v>
      </c>
      <c r="B4957" t="s">
        <v>15</v>
      </c>
      <c r="C4957">
        <v>5</v>
      </c>
      <c r="D4957">
        <v>24.7</v>
      </c>
      <c r="E4957" s="10">
        <v>0.49542824074074071</v>
      </c>
      <c r="F4957" t="s">
        <v>20</v>
      </c>
      <c r="G4957" s="13">
        <f t="shared" si="91"/>
        <v>123.5</v>
      </c>
    </row>
    <row r="4958" spans="1:10" x14ac:dyDescent="0.25">
      <c r="A4958" s="6">
        <v>45576</v>
      </c>
      <c r="B4958" t="s">
        <v>15</v>
      </c>
      <c r="C4958">
        <v>4</v>
      </c>
      <c r="D4958">
        <v>24.7</v>
      </c>
      <c r="E4958" s="10">
        <v>0.53505787037037034</v>
      </c>
      <c r="F4958" t="s">
        <v>20</v>
      </c>
      <c r="G4958" s="13">
        <f t="shared" si="91"/>
        <v>98.8</v>
      </c>
    </row>
    <row r="4959" spans="1:10" x14ac:dyDescent="0.25">
      <c r="A4959" s="6">
        <v>45576</v>
      </c>
      <c r="B4959" t="s">
        <v>15</v>
      </c>
      <c r="C4959">
        <v>4</v>
      </c>
      <c r="D4959">
        <v>24.7</v>
      </c>
      <c r="E4959" s="10">
        <v>0.62238425925925933</v>
      </c>
      <c r="F4959" t="s">
        <v>20</v>
      </c>
      <c r="G4959" s="13">
        <f t="shared" si="91"/>
        <v>98.8</v>
      </c>
    </row>
    <row r="4960" spans="1:10" x14ac:dyDescent="0.25">
      <c r="A4960" s="6">
        <v>45576</v>
      </c>
      <c r="B4960" t="s">
        <v>15</v>
      </c>
      <c r="C4960">
        <v>141</v>
      </c>
      <c r="D4960">
        <v>24.7</v>
      </c>
      <c r="E4960" s="10">
        <v>0.6265856481481481</v>
      </c>
      <c r="F4960" t="s">
        <v>20</v>
      </c>
      <c r="G4960" s="13">
        <f t="shared" si="91"/>
        <v>3482.7</v>
      </c>
    </row>
    <row r="4961" spans="1:15" x14ac:dyDescent="0.25">
      <c r="A4961" s="6">
        <v>45576</v>
      </c>
      <c r="B4961" t="s">
        <v>15</v>
      </c>
      <c r="C4961">
        <v>7</v>
      </c>
      <c r="D4961">
        <v>24.7</v>
      </c>
      <c r="E4961" s="10">
        <v>0.6265856481481481</v>
      </c>
      <c r="F4961" t="s">
        <v>20</v>
      </c>
      <c r="G4961" s="13">
        <f t="shared" si="91"/>
        <v>172.9</v>
      </c>
    </row>
    <row r="4962" spans="1:15" x14ac:dyDescent="0.25">
      <c r="A4962" s="6">
        <v>45576</v>
      </c>
      <c r="B4962" t="s">
        <v>15</v>
      </c>
      <c r="C4962">
        <v>33</v>
      </c>
      <c r="D4962">
        <v>24.95</v>
      </c>
      <c r="E4962" s="10">
        <v>0.66305555555555562</v>
      </c>
      <c r="F4962" t="s">
        <v>20</v>
      </c>
      <c r="G4962" s="13">
        <f t="shared" si="91"/>
        <v>823.35</v>
      </c>
    </row>
    <row r="4963" spans="1:15" x14ac:dyDescent="0.25">
      <c r="A4963" s="6">
        <v>45576</v>
      </c>
      <c r="B4963" t="s">
        <v>15</v>
      </c>
      <c r="C4963">
        <v>57</v>
      </c>
      <c r="D4963">
        <v>24.95</v>
      </c>
      <c r="E4963" s="10">
        <v>0.66305555555555562</v>
      </c>
      <c r="F4963" t="s">
        <v>20</v>
      </c>
      <c r="G4963" s="13">
        <f t="shared" si="91"/>
        <v>1422.1499999999999</v>
      </c>
    </row>
    <row r="4964" spans="1:15" x14ac:dyDescent="0.25">
      <c r="A4964" s="6">
        <v>45576</v>
      </c>
      <c r="B4964" t="s">
        <v>15</v>
      </c>
      <c r="C4964">
        <v>33</v>
      </c>
      <c r="D4964">
        <v>24.95</v>
      </c>
      <c r="E4964" s="10">
        <v>0.66305555555555562</v>
      </c>
      <c r="F4964" t="s">
        <v>20</v>
      </c>
      <c r="G4964" s="13">
        <f t="shared" si="91"/>
        <v>823.35</v>
      </c>
    </row>
    <row r="4965" spans="1:15" x14ac:dyDescent="0.25">
      <c r="A4965" s="6">
        <v>45576</v>
      </c>
      <c r="B4965" t="s">
        <v>15</v>
      </c>
      <c r="C4965">
        <v>237</v>
      </c>
      <c r="D4965">
        <v>24.9</v>
      </c>
      <c r="E4965" s="10">
        <v>0.66309027777777774</v>
      </c>
      <c r="F4965" t="s">
        <v>20</v>
      </c>
      <c r="G4965" s="13">
        <f t="shared" si="91"/>
        <v>5901.2999999999993</v>
      </c>
    </row>
    <row r="4966" spans="1:15" x14ac:dyDescent="0.25">
      <c r="A4966" s="6">
        <v>45576</v>
      </c>
      <c r="B4966" t="s">
        <v>15</v>
      </c>
      <c r="C4966">
        <v>22</v>
      </c>
      <c r="D4966">
        <v>24.9</v>
      </c>
      <c r="E4966" s="10">
        <v>0.66309027777777774</v>
      </c>
      <c r="F4966" t="s">
        <v>20</v>
      </c>
      <c r="G4966" s="13">
        <f t="shared" ref="G4966:G5025" si="92">C4966*D4966</f>
        <v>547.79999999999995</v>
      </c>
    </row>
    <row r="4967" spans="1:15" x14ac:dyDescent="0.25">
      <c r="A4967" s="6">
        <v>45576</v>
      </c>
      <c r="B4967" t="s">
        <v>15</v>
      </c>
      <c r="C4967">
        <v>40</v>
      </c>
      <c r="D4967">
        <v>24.9</v>
      </c>
      <c r="E4967" s="10">
        <v>0.66309027777777774</v>
      </c>
      <c r="F4967" t="s">
        <v>20</v>
      </c>
      <c r="G4967" s="13">
        <f t="shared" si="92"/>
        <v>996</v>
      </c>
    </row>
    <row r="4968" spans="1:15" x14ac:dyDescent="0.25">
      <c r="A4968" s="6">
        <v>45576</v>
      </c>
      <c r="B4968" t="s">
        <v>15</v>
      </c>
      <c r="C4968">
        <v>11</v>
      </c>
      <c r="D4968">
        <v>24.9</v>
      </c>
      <c r="E4968" s="10">
        <v>0.66309027777777774</v>
      </c>
      <c r="F4968" t="s">
        <v>20</v>
      </c>
      <c r="G4968" s="13">
        <f t="shared" si="92"/>
        <v>273.89999999999998</v>
      </c>
    </row>
    <row r="4969" spans="1:15" x14ac:dyDescent="0.25">
      <c r="A4969" s="6">
        <v>45576</v>
      </c>
      <c r="B4969" t="s">
        <v>15</v>
      </c>
      <c r="C4969">
        <v>86</v>
      </c>
      <c r="D4969">
        <v>24.9</v>
      </c>
      <c r="E4969" s="10">
        <v>0.66309027777777774</v>
      </c>
      <c r="F4969" t="s">
        <v>20</v>
      </c>
      <c r="G4969" s="13">
        <f t="shared" si="92"/>
        <v>2141.4</v>
      </c>
    </row>
    <row r="4970" spans="1:15" x14ac:dyDescent="0.25">
      <c r="A4970" s="6">
        <v>45576</v>
      </c>
      <c r="B4970" t="s">
        <v>15</v>
      </c>
      <c r="C4970">
        <v>75</v>
      </c>
      <c r="D4970">
        <v>24.9</v>
      </c>
      <c r="E4970" s="10">
        <v>0.66309027777777774</v>
      </c>
      <c r="F4970" t="s">
        <v>20</v>
      </c>
      <c r="G4970" s="13">
        <f t="shared" si="92"/>
        <v>1867.5</v>
      </c>
    </row>
    <row r="4971" spans="1:15" x14ac:dyDescent="0.25">
      <c r="A4971" s="6">
        <v>45576</v>
      </c>
      <c r="B4971" t="s">
        <v>15</v>
      </c>
      <c r="C4971">
        <v>33</v>
      </c>
      <c r="D4971">
        <v>24.9</v>
      </c>
      <c r="E4971" s="10">
        <v>0.66309027777777774</v>
      </c>
      <c r="F4971" t="s">
        <v>20</v>
      </c>
      <c r="G4971" s="13">
        <f t="shared" si="92"/>
        <v>821.69999999999993</v>
      </c>
    </row>
    <row r="4972" spans="1:15" x14ac:dyDescent="0.25">
      <c r="A4972" s="6">
        <v>45576</v>
      </c>
      <c r="B4972" t="s">
        <v>15</v>
      </c>
      <c r="C4972">
        <v>57</v>
      </c>
      <c r="D4972">
        <v>24.9</v>
      </c>
      <c r="E4972" s="10">
        <v>0.66310185185185189</v>
      </c>
      <c r="F4972" t="s">
        <v>20</v>
      </c>
      <c r="G4972" s="13">
        <f t="shared" si="92"/>
        <v>1419.3</v>
      </c>
    </row>
    <row r="4973" spans="1:15" x14ac:dyDescent="0.25">
      <c r="A4973" s="6">
        <v>45576</v>
      </c>
      <c r="B4973" t="s">
        <v>15</v>
      </c>
      <c r="C4973">
        <v>32</v>
      </c>
      <c r="D4973">
        <v>24.9</v>
      </c>
      <c r="E4973" s="10">
        <v>0.66310185185185189</v>
      </c>
      <c r="F4973" t="s">
        <v>20</v>
      </c>
      <c r="G4973" s="13">
        <f t="shared" si="92"/>
        <v>796.8</v>
      </c>
    </row>
    <row r="4974" spans="1:15" x14ac:dyDescent="0.25">
      <c r="A4974" s="6">
        <v>45576</v>
      </c>
      <c r="B4974" t="s">
        <v>15</v>
      </c>
      <c r="C4974">
        <v>164</v>
      </c>
      <c r="D4974">
        <v>24.9</v>
      </c>
      <c r="E4974" s="10">
        <v>0.70491898148148147</v>
      </c>
      <c r="F4974" t="s">
        <v>20</v>
      </c>
      <c r="G4974" s="13">
        <f t="shared" si="92"/>
        <v>4083.6</v>
      </c>
      <c r="H4974" s="20">
        <f>SUM(C4946:C4974)</f>
        <v>1850</v>
      </c>
      <c r="I4974" s="15">
        <f>SUM(G4946:G4974)/H4974</f>
        <v>24.794972972972975</v>
      </c>
      <c r="J4974" s="13">
        <f>H4974*I4974</f>
        <v>45870.700000000004</v>
      </c>
      <c r="K4974" s="20">
        <f>SUM(H4888:H4974)</f>
        <v>9774</v>
      </c>
      <c r="L4974" s="15">
        <f>M4974/K4974</f>
        <v>24.781499897687745</v>
      </c>
      <c r="M4974" s="32">
        <v>242214.38</v>
      </c>
      <c r="N4974" s="6">
        <v>45576</v>
      </c>
      <c r="O4974" s="30">
        <f>(K4974/$P$2)</f>
        <v>5.1975560532011922E-4</v>
      </c>
    </row>
    <row r="4975" spans="1:15" x14ac:dyDescent="0.25">
      <c r="A4975" s="6">
        <v>45579</v>
      </c>
      <c r="B4975" t="s">
        <v>15</v>
      </c>
      <c r="C4975">
        <v>161</v>
      </c>
      <c r="D4975">
        <v>25.05</v>
      </c>
      <c r="E4975" s="12">
        <v>0.49221064814814813</v>
      </c>
      <c r="F4975" t="s">
        <v>20</v>
      </c>
      <c r="G4975" s="13">
        <f t="shared" si="92"/>
        <v>4033.05</v>
      </c>
    </row>
    <row r="4976" spans="1:15" x14ac:dyDescent="0.25">
      <c r="A4976" s="6">
        <v>45579</v>
      </c>
      <c r="B4976" t="s">
        <v>15</v>
      </c>
      <c r="C4976">
        <v>1000</v>
      </c>
      <c r="D4976">
        <v>25.05</v>
      </c>
      <c r="E4976" s="12">
        <v>0.57899305555555558</v>
      </c>
      <c r="F4976" t="s">
        <v>20</v>
      </c>
      <c r="G4976" s="13">
        <f t="shared" si="92"/>
        <v>25050</v>
      </c>
    </row>
    <row r="4977" spans="1:7" x14ac:dyDescent="0.25">
      <c r="A4977" s="6">
        <v>45579</v>
      </c>
      <c r="B4977" t="s">
        <v>15</v>
      </c>
      <c r="C4977">
        <v>30</v>
      </c>
      <c r="D4977">
        <v>25.05</v>
      </c>
      <c r="E4977" s="12">
        <v>0.57899305555555558</v>
      </c>
      <c r="F4977" t="s">
        <v>20</v>
      </c>
      <c r="G4977" s="13">
        <f t="shared" si="92"/>
        <v>751.5</v>
      </c>
    </row>
    <row r="4978" spans="1:7" x14ac:dyDescent="0.25">
      <c r="A4978" s="6">
        <v>45579</v>
      </c>
      <c r="B4978" t="s">
        <v>15</v>
      </c>
      <c r="C4978">
        <v>30</v>
      </c>
      <c r="D4978">
        <v>25.05</v>
      </c>
      <c r="E4978" s="12">
        <v>0.57899305555555558</v>
      </c>
      <c r="F4978" t="s">
        <v>20</v>
      </c>
      <c r="G4978" s="13">
        <f t="shared" si="92"/>
        <v>751.5</v>
      </c>
    </row>
    <row r="4979" spans="1:7" x14ac:dyDescent="0.25">
      <c r="A4979" s="6">
        <v>45579</v>
      </c>
      <c r="B4979" t="s">
        <v>15</v>
      </c>
      <c r="C4979" s="20">
        <v>30</v>
      </c>
      <c r="D4979">
        <v>25.05</v>
      </c>
      <c r="E4979" s="12">
        <v>0.57899305555555558</v>
      </c>
      <c r="F4979" t="s">
        <v>20</v>
      </c>
      <c r="G4979" s="13">
        <f t="shared" si="92"/>
        <v>751.5</v>
      </c>
    </row>
    <row r="4980" spans="1:7" x14ac:dyDescent="0.25">
      <c r="A4980" s="6">
        <v>45579</v>
      </c>
      <c r="B4980" t="s">
        <v>15</v>
      </c>
      <c r="C4980">
        <v>30</v>
      </c>
      <c r="D4980">
        <v>25.05</v>
      </c>
      <c r="E4980" s="12">
        <v>0.57899305555555558</v>
      </c>
      <c r="F4980" t="s">
        <v>20</v>
      </c>
      <c r="G4980" s="13">
        <f t="shared" si="92"/>
        <v>751.5</v>
      </c>
    </row>
    <row r="4981" spans="1:7" x14ac:dyDescent="0.25">
      <c r="A4981" s="6">
        <v>45579</v>
      </c>
      <c r="B4981" t="s">
        <v>15</v>
      </c>
      <c r="C4981">
        <v>30</v>
      </c>
      <c r="D4981">
        <v>25.05</v>
      </c>
      <c r="E4981" s="12">
        <v>0.57899305555555558</v>
      </c>
      <c r="F4981" t="s">
        <v>20</v>
      </c>
      <c r="G4981" s="13">
        <f t="shared" si="92"/>
        <v>751.5</v>
      </c>
    </row>
    <row r="4982" spans="1:7" x14ac:dyDescent="0.25">
      <c r="A4982" s="6">
        <v>45579</v>
      </c>
      <c r="B4982" t="s">
        <v>15</v>
      </c>
      <c r="C4982">
        <v>30</v>
      </c>
      <c r="D4982">
        <v>25.05</v>
      </c>
      <c r="E4982" s="12">
        <v>0.57899305555555558</v>
      </c>
      <c r="F4982" t="s">
        <v>20</v>
      </c>
      <c r="G4982" s="13">
        <f t="shared" si="92"/>
        <v>751.5</v>
      </c>
    </row>
    <row r="4983" spans="1:7" x14ac:dyDescent="0.25">
      <c r="A4983" s="6">
        <v>45579</v>
      </c>
      <c r="B4983" t="s">
        <v>15</v>
      </c>
      <c r="C4983" s="20">
        <v>30</v>
      </c>
      <c r="D4983">
        <v>25.05</v>
      </c>
      <c r="E4983" s="12">
        <v>0.57899305555555558</v>
      </c>
      <c r="F4983" t="s">
        <v>20</v>
      </c>
      <c r="G4983" s="13">
        <f t="shared" si="92"/>
        <v>751.5</v>
      </c>
    </row>
    <row r="4984" spans="1:7" x14ac:dyDescent="0.25">
      <c r="A4984" s="6">
        <v>45579</v>
      </c>
      <c r="B4984" t="s">
        <v>15</v>
      </c>
      <c r="C4984" s="20">
        <v>30</v>
      </c>
      <c r="D4984">
        <v>25.05</v>
      </c>
      <c r="E4984" s="12">
        <v>0.57899305555555558</v>
      </c>
      <c r="F4984" t="s">
        <v>20</v>
      </c>
      <c r="G4984" s="13">
        <f t="shared" si="92"/>
        <v>751.5</v>
      </c>
    </row>
    <row r="4985" spans="1:7" x14ac:dyDescent="0.25">
      <c r="A4985" s="6">
        <v>45579</v>
      </c>
      <c r="B4985" t="s">
        <v>15</v>
      </c>
      <c r="C4985">
        <v>1</v>
      </c>
      <c r="D4985">
        <v>24.95</v>
      </c>
      <c r="E4985" s="12">
        <v>0.65335648148148151</v>
      </c>
      <c r="F4985" t="s">
        <v>20</v>
      </c>
      <c r="G4985" s="13">
        <f t="shared" si="92"/>
        <v>24.95</v>
      </c>
    </row>
    <row r="4986" spans="1:7" x14ac:dyDescent="0.25">
      <c r="A4986" s="6">
        <v>45579</v>
      </c>
      <c r="B4986" t="s">
        <v>15</v>
      </c>
      <c r="C4986" s="20">
        <v>78</v>
      </c>
      <c r="D4986">
        <v>25</v>
      </c>
      <c r="E4986" s="12">
        <v>0.6875</v>
      </c>
      <c r="F4986" t="s">
        <v>20</v>
      </c>
      <c r="G4986" s="13">
        <f t="shared" si="92"/>
        <v>1950</v>
      </c>
    </row>
    <row r="4987" spans="1:7" x14ac:dyDescent="0.25">
      <c r="A4987" s="6">
        <v>45579</v>
      </c>
      <c r="B4987" t="s">
        <v>15</v>
      </c>
      <c r="C4987">
        <v>4</v>
      </c>
      <c r="D4987">
        <v>25</v>
      </c>
      <c r="E4987" s="12">
        <v>0.6875</v>
      </c>
      <c r="F4987" t="s">
        <v>20</v>
      </c>
      <c r="G4987" s="13">
        <f t="shared" si="92"/>
        <v>100</v>
      </c>
    </row>
    <row r="4988" spans="1:7" x14ac:dyDescent="0.25">
      <c r="A4988" s="6">
        <v>45579</v>
      </c>
      <c r="B4988" t="s">
        <v>15</v>
      </c>
      <c r="C4988">
        <v>11</v>
      </c>
      <c r="D4988">
        <v>25</v>
      </c>
      <c r="E4988" s="12">
        <v>0.6875</v>
      </c>
      <c r="F4988" t="s">
        <v>20</v>
      </c>
      <c r="G4988" s="13">
        <f t="shared" si="92"/>
        <v>275</v>
      </c>
    </row>
    <row r="4989" spans="1:7" x14ac:dyDescent="0.25">
      <c r="A4989" s="6">
        <v>45579</v>
      </c>
      <c r="B4989" t="s">
        <v>15</v>
      </c>
      <c r="C4989">
        <v>36</v>
      </c>
      <c r="D4989">
        <v>25</v>
      </c>
      <c r="E4989" s="12">
        <v>0.6875</v>
      </c>
      <c r="F4989" t="s">
        <v>20</v>
      </c>
      <c r="G4989" s="13">
        <f t="shared" si="92"/>
        <v>900</v>
      </c>
    </row>
    <row r="4990" spans="1:7" x14ac:dyDescent="0.25">
      <c r="A4990" s="6">
        <v>45579</v>
      </c>
      <c r="B4990" t="s">
        <v>15</v>
      </c>
      <c r="C4990">
        <v>157</v>
      </c>
      <c r="D4990">
        <v>25</v>
      </c>
      <c r="E4990" s="12">
        <v>0.6875</v>
      </c>
      <c r="F4990" t="s">
        <v>20</v>
      </c>
      <c r="G4990" s="13">
        <f t="shared" si="92"/>
        <v>3925</v>
      </c>
    </row>
    <row r="4991" spans="1:7" x14ac:dyDescent="0.25">
      <c r="A4991" s="6">
        <v>45579</v>
      </c>
      <c r="B4991" t="s">
        <v>15</v>
      </c>
      <c r="C4991" s="20">
        <v>7</v>
      </c>
      <c r="D4991">
        <v>25</v>
      </c>
      <c r="E4991" s="12">
        <v>0.6875</v>
      </c>
      <c r="F4991" t="s">
        <v>20</v>
      </c>
      <c r="G4991" s="13">
        <f t="shared" si="92"/>
        <v>175</v>
      </c>
    </row>
    <row r="4992" spans="1:7" x14ac:dyDescent="0.25">
      <c r="A4992" s="6">
        <v>45579</v>
      </c>
      <c r="B4992" t="s">
        <v>15</v>
      </c>
      <c r="C4992">
        <v>4</v>
      </c>
      <c r="D4992">
        <v>25</v>
      </c>
      <c r="E4992" s="12">
        <v>0.6875</v>
      </c>
      <c r="F4992" t="s">
        <v>20</v>
      </c>
      <c r="G4992" s="13">
        <f t="shared" si="92"/>
        <v>100</v>
      </c>
    </row>
    <row r="4993" spans="1:10" x14ac:dyDescent="0.25">
      <c r="A4993" s="6">
        <v>45579</v>
      </c>
      <c r="B4993" t="s">
        <v>15</v>
      </c>
      <c r="C4993" s="20">
        <v>181</v>
      </c>
      <c r="D4993">
        <v>25</v>
      </c>
      <c r="E4993" s="12">
        <v>0.6875</v>
      </c>
      <c r="F4993" t="s">
        <v>20</v>
      </c>
      <c r="G4993" s="13">
        <f t="shared" si="92"/>
        <v>4525</v>
      </c>
      <c r="H4993" s="20">
        <f>SUM(C4975:C4993)</f>
        <v>1880</v>
      </c>
      <c r="I4993" s="15">
        <f>SUM(G4975:G4993)/H4993</f>
        <v>25.037234042553191</v>
      </c>
      <c r="J4993" s="13">
        <f>H4993*I4993</f>
        <v>47070</v>
      </c>
    </row>
    <row r="4994" spans="1:10" x14ac:dyDescent="0.25">
      <c r="A4994" s="6">
        <v>45580</v>
      </c>
      <c r="B4994" t="s">
        <v>15</v>
      </c>
      <c r="C4994">
        <v>116</v>
      </c>
      <c r="D4994">
        <v>25</v>
      </c>
      <c r="E4994" s="12">
        <v>0.40317129629629633</v>
      </c>
      <c r="F4994" t="s">
        <v>20</v>
      </c>
      <c r="G4994" s="13">
        <f t="shared" si="92"/>
        <v>2900</v>
      </c>
    </row>
    <row r="4995" spans="1:10" x14ac:dyDescent="0.25">
      <c r="A4995" s="6">
        <v>45580</v>
      </c>
      <c r="B4995" t="s">
        <v>15</v>
      </c>
      <c r="C4995">
        <v>18</v>
      </c>
      <c r="D4995">
        <v>25</v>
      </c>
      <c r="E4995" s="12">
        <v>0.40317129629629633</v>
      </c>
      <c r="F4995" t="s">
        <v>20</v>
      </c>
      <c r="G4995" s="13">
        <f t="shared" si="92"/>
        <v>450</v>
      </c>
    </row>
    <row r="4996" spans="1:10" x14ac:dyDescent="0.25">
      <c r="A4996" s="6">
        <v>45580</v>
      </c>
      <c r="B4996" t="s">
        <v>15</v>
      </c>
      <c r="C4996">
        <v>4</v>
      </c>
      <c r="D4996">
        <v>25</v>
      </c>
      <c r="E4996" s="12">
        <v>0.40317129629629633</v>
      </c>
      <c r="F4996" t="s">
        <v>20</v>
      </c>
      <c r="G4996" s="13">
        <f t="shared" si="92"/>
        <v>100</v>
      </c>
    </row>
    <row r="4997" spans="1:10" x14ac:dyDescent="0.25">
      <c r="A4997" s="6">
        <v>45580</v>
      </c>
      <c r="B4997" t="s">
        <v>15</v>
      </c>
      <c r="C4997">
        <v>16</v>
      </c>
      <c r="D4997">
        <v>25.05</v>
      </c>
      <c r="E4997" s="12">
        <v>0.40317129629629633</v>
      </c>
      <c r="F4997" t="s">
        <v>20</v>
      </c>
      <c r="G4997" s="13">
        <f t="shared" si="92"/>
        <v>400.8</v>
      </c>
    </row>
    <row r="4998" spans="1:10" x14ac:dyDescent="0.25">
      <c r="A4998" s="6">
        <v>45580</v>
      </c>
      <c r="B4998" t="s">
        <v>15</v>
      </c>
      <c r="C4998">
        <v>1</v>
      </c>
      <c r="D4998">
        <v>25.05</v>
      </c>
      <c r="E4998" s="12">
        <v>0.40317129629629633</v>
      </c>
      <c r="F4998" t="s">
        <v>20</v>
      </c>
      <c r="G4998" s="13">
        <f t="shared" si="92"/>
        <v>25.05</v>
      </c>
    </row>
    <row r="4999" spans="1:10" x14ac:dyDescent="0.25">
      <c r="A4999" s="6">
        <v>45580</v>
      </c>
      <c r="B4999" t="s">
        <v>15</v>
      </c>
      <c r="C4999">
        <v>3</v>
      </c>
      <c r="D4999">
        <v>25.05</v>
      </c>
      <c r="E4999" s="12">
        <v>0.40317129629629633</v>
      </c>
      <c r="F4999" t="s">
        <v>20</v>
      </c>
      <c r="G4999" s="13">
        <f t="shared" si="92"/>
        <v>75.150000000000006</v>
      </c>
    </row>
    <row r="5000" spans="1:10" x14ac:dyDescent="0.25">
      <c r="A5000" s="6">
        <v>45580</v>
      </c>
      <c r="B5000" t="s">
        <v>15</v>
      </c>
      <c r="C5000">
        <v>1</v>
      </c>
      <c r="D5000">
        <v>25.05</v>
      </c>
      <c r="E5000" s="12">
        <v>0.40317129629629633</v>
      </c>
      <c r="F5000" t="s">
        <v>20</v>
      </c>
      <c r="G5000" s="13">
        <f t="shared" si="92"/>
        <v>25.05</v>
      </c>
    </row>
    <row r="5001" spans="1:10" x14ac:dyDescent="0.25">
      <c r="A5001" s="6">
        <v>45580</v>
      </c>
      <c r="B5001" t="s">
        <v>15</v>
      </c>
      <c r="C5001">
        <v>33</v>
      </c>
      <c r="D5001">
        <v>25</v>
      </c>
      <c r="E5001" s="12">
        <v>0.40825231481481478</v>
      </c>
      <c r="F5001" t="s">
        <v>20</v>
      </c>
      <c r="G5001" s="13">
        <f t="shared" si="92"/>
        <v>825</v>
      </c>
    </row>
    <row r="5002" spans="1:10" x14ac:dyDescent="0.25">
      <c r="A5002" s="6">
        <v>45580</v>
      </c>
      <c r="B5002" t="s">
        <v>15</v>
      </c>
      <c r="C5002">
        <v>2</v>
      </c>
      <c r="D5002">
        <v>25</v>
      </c>
      <c r="E5002" s="12">
        <v>0.41218749999999998</v>
      </c>
      <c r="F5002" t="s">
        <v>20</v>
      </c>
      <c r="G5002" s="13">
        <f t="shared" si="92"/>
        <v>50</v>
      </c>
    </row>
    <row r="5003" spans="1:10" x14ac:dyDescent="0.25">
      <c r="A5003" s="6">
        <v>45580</v>
      </c>
      <c r="B5003" t="s">
        <v>15</v>
      </c>
      <c r="C5003">
        <v>965</v>
      </c>
      <c r="D5003">
        <v>25</v>
      </c>
      <c r="E5003" s="12">
        <v>0.41218749999999998</v>
      </c>
      <c r="F5003" t="s">
        <v>20</v>
      </c>
      <c r="G5003" s="13">
        <f t="shared" si="92"/>
        <v>24125</v>
      </c>
    </row>
    <row r="5004" spans="1:10" x14ac:dyDescent="0.25">
      <c r="A5004" s="6">
        <v>45580</v>
      </c>
      <c r="B5004" t="s">
        <v>15</v>
      </c>
      <c r="C5004">
        <v>31</v>
      </c>
      <c r="D5004">
        <v>25</v>
      </c>
      <c r="E5004" s="12">
        <v>0.41218749999999998</v>
      </c>
      <c r="F5004" t="s">
        <v>20</v>
      </c>
      <c r="G5004" s="13">
        <f t="shared" si="92"/>
        <v>775</v>
      </c>
    </row>
    <row r="5005" spans="1:10" x14ac:dyDescent="0.25">
      <c r="A5005" s="6">
        <v>45580</v>
      </c>
      <c r="B5005" t="s">
        <v>15</v>
      </c>
      <c r="C5005">
        <v>31</v>
      </c>
      <c r="D5005">
        <v>25</v>
      </c>
      <c r="E5005" s="12">
        <v>0.41218749999999998</v>
      </c>
      <c r="F5005" t="s">
        <v>20</v>
      </c>
      <c r="G5005" s="13">
        <f t="shared" si="92"/>
        <v>775</v>
      </c>
    </row>
    <row r="5006" spans="1:10" x14ac:dyDescent="0.25">
      <c r="A5006" s="6">
        <v>45580</v>
      </c>
      <c r="B5006" t="s">
        <v>15</v>
      </c>
      <c r="C5006">
        <v>31</v>
      </c>
      <c r="D5006">
        <v>25</v>
      </c>
      <c r="E5006" s="12">
        <v>0.41218749999999998</v>
      </c>
      <c r="F5006" t="s">
        <v>20</v>
      </c>
      <c r="G5006" s="13">
        <f t="shared" si="92"/>
        <v>775</v>
      </c>
    </row>
    <row r="5007" spans="1:10" x14ac:dyDescent="0.25">
      <c r="A5007" s="6">
        <v>45580</v>
      </c>
      <c r="B5007" t="s">
        <v>15</v>
      </c>
      <c r="C5007">
        <v>81</v>
      </c>
      <c r="D5007">
        <v>24.95</v>
      </c>
      <c r="E5007" s="12">
        <v>0.48447916666666663</v>
      </c>
      <c r="F5007" t="s">
        <v>20</v>
      </c>
      <c r="G5007" s="13">
        <f t="shared" si="92"/>
        <v>2020.95</v>
      </c>
    </row>
    <row r="5008" spans="1:10" x14ac:dyDescent="0.25">
      <c r="A5008" s="6">
        <v>45580</v>
      </c>
      <c r="B5008" t="s">
        <v>15</v>
      </c>
      <c r="C5008">
        <v>70</v>
      </c>
      <c r="D5008">
        <v>24.95</v>
      </c>
      <c r="E5008" s="12">
        <v>0.52368055555555559</v>
      </c>
      <c r="F5008" t="s">
        <v>20</v>
      </c>
      <c r="G5008" s="13">
        <f t="shared" si="92"/>
        <v>1746.5</v>
      </c>
    </row>
    <row r="5009" spans="1:10" x14ac:dyDescent="0.25">
      <c r="A5009" s="6">
        <v>45580</v>
      </c>
      <c r="B5009" t="s">
        <v>15</v>
      </c>
      <c r="C5009">
        <v>4</v>
      </c>
      <c r="D5009">
        <v>24.95</v>
      </c>
      <c r="E5009" s="12">
        <v>0.53334490740740736</v>
      </c>
      <c r="F5009" t="s">
        <v>20</v>
      </c>
      <c r="G5009" s="13">
        <f t="shared" si="92"/>
        <v>99.8</v>
      </c>
    </row>
    <row r="5010" spans="1:10" x14ac:dyDescent="0.25">
      <c r="A5010" s="6">
        <v>45580</v>
      </c>
      <c r="B5010" t="s">
        <v>15</v>
      </c>
      <c r="C5010">
        <v>503</v>
      </c>
      <c r="D5010">
        <v>24.95</v>
      </c>
      <c r="E5010" s="12">
        <v>0.55781249999999993</v>
      </c>
      <c r="F5010" t="s">
        <v>20</v>
      </c>
      <c r="G5010" s="13">
        <f t="shared" si="92"/>
        <v>12549.85</v>
      </c>
      <c r="H5010" s="20">
        <f>SUM(C4994:C5010)</f>
        <v>1910</v>
      </c>
      <c r="I5010" s="15">
        <f>SUM(G4994:G5010)/H5010</f>
        <v>24.983324607329845</v>
      </c>
      <c r="J5010" s="13">
        <f>H5010*I5010</f>
        <v>47718.15</v>
      </c>
    </row>
    <row r="5011" spans="1:10" x14ac:dyDescent="0.25">
      <c r="A5011" s="6">
        <v>45581</v>
      </c>
      <c r="B5011" t="s">
        <v>15</v>
      </c>
      <c r="C5011">
        <v>29</v>
      </c>
      <c r="D5011">
        <v>25</v>
      </c>
      <c r="E5011" s="12">
        <v>0.39700231481481479</v>
      </c>
      <c r="F5011" t="s">
        <v>20</v>
      </c>
      <c r="G5011" s="13">
        <f t="shared" si="92"/>
        <v>725</v>
      </c>
    </row>
    <row r="5012" spans="1:10" x14ac:dyDescent="0.25">
      <c r="A5012" s="6">
        <v>45581</v>
      </c>
      <c r="B5012" t="s">
        <v>15</v>
      </c>
      <c r="C5012">
        <v>50</v>
      </c>
      <c r="D5012">
        <v>24.95</v>
      </c>
      <c r="E5012" s="12">
        <v>0.40219907407407413</v>
      </c>
      <c r="F5012" t="s">
        <v>20</v>
      </c>
      <c r="G5012" s="13">
        <f t="shared" si="92"/>
        <v>1247.5</v>
      </c>
    </row>
    <row r="5013" spans="1:10" x14ac:dyDescent="0.25">
      <c r="A5013" s="6">
        <v>45581</v>
      </c>
      <c r="B5013" t="s">
        <v>15</v>
      </c>
      <c r="C5013">
        <v>8</v>
      </c>
      <c r="D5013">
        <v>24.95</v>
      </c>
      <c r="E5013" s="12">
        <v>0.40219907407407413</v>
      </c>
      <c r="F5013" t="s">
        <v>20</v>
      </c>
      <c r="G5013" s="13">
        <f t="shared" si="92"/>
        <v>199.6</v>
      </c>
    </row>
    <row r="5014" spans="1:10" x14ac:dyDescent="0.25">
      <c r="A5014" s="6">
        <v>45581</v>
      </c>
      <c r="B5014" t="s">
        <v>15</v>
      </c>
      <c r="C5014">
        <v>4</v>
      </c>
      <c r="D5014">
        <v>24.95</v>
      </c>
      <c r="E5014" s="12">
        <v>0.40219907407407413</v>
      </c>
      <c r="F5014" t="s">
        <v>20</v>
      </c>
      <c r="G5014" s="13">
        <f t="shared" si="92"/>
        <v>99.8</v>
      </c>
    </row>
    <row r="5015" spans="1:10" x14ac:dyDescent="0.25">
      <c r="A5015" s="6">
        <v>45581</v>
      </c>
      <c r="B5015" t="s">
        <v>15</v>
      </c>
      <c r="C5015">
        <v>5</v>
      </c>
      <c r="D5015">
        <v>24.95</v>
      </c>
      <c r="E5015" s="12">
        <v>0.40219907407407413</v>
      </c>
      <c r="F5015" t="s">
        <v>20</v>
      </c>
      <c r="G5015" s="13">
        <f t="shared" si="92"/>
        <v>124.75</v>
      </c>
    </row>
    <row r="5016" spans="1:10" x14ac:dyDescent="0.25">
      <c r="A5016" s="6">
        <v>45581</v>
      </c>
      <c r="B5016" t="s">
        <v>15</v>
      </c>
      <c r="C5016">
        <v>851</v>
      </c>
      <c r="D5016">
        <v>24.95</v>
      </c>
      <c r="E5016" s="12">
        <v>0.43809027777777776</v>
      </c>
      <c r="F5016" t="s">
        <v>20</v>
      </c>
      <c r="G5016" s="13">
        <f t="shared" si="92"/>
        <v>21232.45</v>
      </c>
    </row>
    <row r="5017" spans="1:10" x14ac:dyDescent="0.25">
      <c r="A5017" s="6">
        <v>45581</v>
      </c>
      <c r="B5017" t="s">
        <v>15</v>
      </c>
      <c r="C5017">
        <v>29</v>
      </c>
      <c r="D5017">
        <v>24.95</v>
      </c>
      <c r="E5017" s="12">
        <v>0.43810185185185185</v>
      </c>
      <c r="F5017" t="s">
        <v>20</v>
      </c>
      <c r="G5017" s="13">
        <f t="shared" si="92"/>
        <v>723.55</v>
      </c>
    </row>
    <row r="5018" spans="1:10" x14ac:dyDescent="0.25">
      <c r="A5018" s="6">
        <v>45581</v>
      </c>
      <c r="B5018" t="s">
        <v>15</v>
      </c>
      <c r="C5018">
        <v>29</v>
      </c>
      <c r="D5018">
        <v>24.95</v>
      </c>
      <c r="E5018" s="12">
        <v>0.43810185185185185</v>
      </c>
      <c r="F5018" t="s">
        <v>20</v>
      </c>
      <c r="G5018" s="13">
        <f t="shared" si="92"/>
        <v>723.55</v>
      </c>
    </row>
    <row r="5019" spans="1:10" x14ac:dyDescent="0.25">
      <c r="A5019" s="6">
        <v>45581</v>
      </c>
      <c r="B5019" t="s">
        <v>15</v>
      </c>
      <c r="C5019">
        <v>76</v>
      </c>
      <c r="D5019">
        <v>24.95</v>
      </c>
      <c r="E5019" s="12">
        <v>0.43966435185185188</v>
      </c>
      <c r="F5019" t="s">
        <v>20</v>
      </c>
      <c r="G5019" s="13">
        <f t="shared" si="92"/>
        <v>1896.2</v>
      </c>
    </row>
    <row r="5020" spans="1:10" x14ac:dyDescent="0.25">
      <c r="A5020" s="6">
        <v>45581</v>
      </c>
      <c r="B5020" t="s">
        <v>15</v>
      </c>
      <c r="C5020">
        <v>4</v>
      </c>
      <c r="D5020">
        <v>24.95</v>
      </c>
      <c r="E5020" s="12">
        <v>0.44843749999999999</v>
      </c>
      <c r="F5020" t="s">
        <v>20</v>
      </c>
      <c r="G5020" s="13">
        <f t="shared" si="92"/>
        <v>99.8</v>
      </c>
    </row>
    <row r="5021" spans="1:10" x14ac:dyDescent="0.25">
      <c r="A5021" s="6">
        <v>45581</v>
      </c>
      <c r="B5021" t="s">
        <v>15</v>
      </c>
      <c r="C5021">
        <v>10</v>
      </c>
      <c r="D5021">
        <v>24.95</v>
      </c>
      <c r="E5021" s="12">
        <v>0.45645833333333335</v>
      </c>
      <c r="F5021" t="s">
        <v>20</v>
      </c>
      <c r="G5021" s="13">
        <f t="shared" si="92"/>
        <v>249.5</v>
      </c>
    </row>
    <row r="5022" spans="1:10" x14ac:dyDescent="0.25">
      <c r="A5022" s="6">
        <v>45581</v>
      </c>
      <c r="B5022" t="s">
        <v>15</v>
      </c>
      <c r="C5022">
        <v>222</v>
      </c>
      <c r="D5022">
        <v>25</v>
      </c>
      <c r="E5022" s="12">
        <v>0.45645833333333335</v>
      </c>
      <c r="F5022" t="s">
        <v>20</v>
      </c>
      <c r="G5022" s="13">
        <f t="shared" si="92"/>
        <v>5550</v>
      </c>
    </row>
    <row r="5023" spans="1:10" x14ac:dyDescent="0.25">
      <c r="A5023" s="6">
        <v>45581</v>
      </c>
      <c r="B5023" t="s">
        <v>15</v>
      </c>
      <c r="C5023">
        <v>59</v>
      </c>
      <c r="D5023">
        <v>24.95</v>
      </c>
      <c r="E5023" s="12">
        <v>0.45645833333333335</v>
      </c>
      <c r="F5023" t="s">
        <v>20</v>
      </c>
      <c r="G5023" s="13">
        <f t="shared" si="92"/>
        <v>1472.05</v>
      </c>
    </row>
    <row r="5024" spans="1:10" x14ac:dyDescent="0.25">
      <c r="A5024" s="6">
        <v>45581</v>
      </c>
      <c r="B5024" t="s">
        <v>15</v>
      </c>
      <c r="C5024">
        <v>2</v>
      </c>
      <c r="D5024">
        <v>24.95</v>
      </c>
      <c r="E5024" s="12">
        <v>0.45645833333333335</v>
      </c>
      <c r="F5024" t="s">
        <v>20</v>
      </c>
      <c r="G5024" s="13">
        <f t="shared" si="92"/>
        <v>49.9</v>
      </c>
    </row>
    <row r="5025" spans="1:10" x14ac:dyDescent="0.25">
      <c r="A5025" s="6">
        <v>45581</v>
      </c>
      <c r="B5025" t="s">
        <v>15</v>
      </c>
      <c r="C5025">
        <v>79</v>
      </c>
      <c r="D5025">
        <v>24.95</v>
      </c>
      <c r="E5025" s="12">
        <v>0.45844907407407409</v>
      </c>
      <c r="F5025" t="s">
        <v>20</v>
      </c>
      <c r="G5025" s="13">
        <f t="shared" si="92"/>
        <v>1971.05</v>
      </c>
    </row>
    <row r="5026" spans="1:10" x14ac:dyDescent="0.25">
      <c r="A5026" s="6">
        <v>45581</v>
      </c>
      <c r="B5026" t="s">
        <v>15</v>
      </c>
      <c r="C5026">
        <v>100</v>
      </c>
      <c r="D5026">
        <v>24.95</v>
      </c>
      <c r="E5026" s="12">
        <v>0.49968750000000001</v>
      </c>
      <c r="F5026" t="s">
        <v>20</v>
      </c>
      <c r="G5026" s="13">
        <f t="shared" ref="G5026:G5036" si="93">C5026*D5026</f>
        <v>2495</v>
      </c>
      <c r="H5026" s="20">
        <f>SUM(C5011:C5026)</f>
        <v>1557</v>
      </c>
      <c r="I5026" s="15">
        <f>SUM(G5011:G5026)/H5026</f>
        <v>24.958060372511241</v>
      </c>
      <c r="J5026" s="13">
        <f>H5026*I5026</f>
        <v>38859.700000000004</v>
      </c>
    </row>
    <row r="5027" spans="1:10" x14ac:dyDescent="0.25">
      <c r="A5027" s="6">
        <v>45582</v>
      </c>
      <c r="B5027" t="s">
        <v>15</v>
      </c>
      <c r="C5027">
        <v>4</v>
      </c>
      <c r="D5027">
        <v>25</v>
      </c>
      <c r="E5027" s="12">
        <v>0.42111111111111116</v>
      </c>
      <c r="F5027" t="s">
        <v>20</v>
      </c>
      <c r="G5027" s="13">
        <f t="shared" si="93"/>
        <v>100</v>
      </c>
    </row>
    <row r="5028" spans="1:10" x14ac:dyDescent="0.25">
      <c r="A5028" s="6">
        <v>45582</v>
      </c>
      <c r="B5028" t="s">
        <v>15</v>
      </c>
      <c r="C5028">
        <v>244</v>
      </c>
      <c r="D5028">
        <v>25.3</v>
      </c>
      <c r="E5028" s="12">
        <v>0.4866550925925926</v>
      </c>
      <c r="F5028" t="s">
        <v>20</v>
      </c>
      <c r="G5028" s="13">
        <f t="shared" si="93"/>
        <v>6173.2</v>
      </c>
    </row>
    <row r="5029" spans="1:10" x14ac:dyDescent="0.25">
      <c r="A5029" s="6">
        <v>45582</v>
      </c>
      <c r="B5029" t="s">
        <v>15</v>
      </c>
      <c r="C5029">
        <v>500</v>
      </c>
      <c r="D5029">
        <v>25.3</v>
      </c>
      <c r="E5029" s="12">
        <v>0.4866550925925926</v>
      </c>
      <c r="F5029" t="s">
        <v>20</v>
      </c>
      <c r="G5029" s="13">
        <f t="shared" si="93"/>
        <v>12650</v>
      </c>
    </row>
    <row r="5030" spans="1:10" x14ac:dyDescent="0.25">
      <c r="A5030" s="6">
        <v>45582</v>
      </c>
      <c r="B5030" t="s">
        <v>15</v>
      </c>
      <c r="C5030">
        <v>2</v>
      </c>
      <c r="D5030">
        <v>25.25</v>
      </c>
      <c r="E5030" s="12">
        <v>0.49035879629629631</v>
      </c>
      <c r="F5030" t="s">
        <v>20</v>
      </c>
      <c r="G5030" s="13">
        <f t="shared" si="93"/>
        <v>50.5</v>
      </c>
    </row>
    <row r="5031" spans="1:10" x14ac:dyDescent="0.25">
      <c r="A5031" s="6">
        <v>45582</v>
      </c>
      <c r="B5031" t="s">
        <v>15</v>
      </c>
      <c r="C5031">
        <v>998</v>
      </c>
      <c r="D5031">
        <v>25.25</v>
      </c>
      <c r="E5031" s="12">
        <v>0.49199074074074073</v>
      </c>
      <c r="F5031" t="s">
        <v>20</v>
      </c>
      <c r="G5031" s="13">
        <f t="shared" si="93"/>
        <v>25199.5</v>
      </c>
    </row>
    <row r="5032" spans="1:10" x14ac:dyDescent="0.25">
      <c r="A5032" s="6">
        <v>45582</v>
      </c>
      <c r="B5032" t="s">
        <v>15</v>
      </c>
      <c r="C5032">
        <v>18</v>
      </c>
      <c r="D5032">
        <v>25.5</v>
      </c>
      <c r="E5032" s="12">
        <v>0.54910879629629628</v>
      </c>
      <c r="F5032" t="s">
        <v>20</v>
      </c>
      <c r="G5032" s="13">
        <f t="shared" si="93"/>
        <v>459</v>
      </c>
    </row>
    <row r="5033" spans="1:10" x14ac:dyDescent="0.25">
      <c r="A5033" s="6">
        <v>45582</v>
      </c>
      <c r="B5033" t="s">
        <v>15</v>
      </c>
      <c r="C5033">
        <v>18</v>
      </c>
      <c r="D5033">
        <v>25.5</v>
      </c>
      <c r="E5033" s="12">
        <v>0.55369212962962966</v>
      </c>
      <c r="F5033" t="s">
        <v>20</v>
      </c>
      <c r="G5033" s="13">
        <f t="shared" si="93"/>
        <v>459</v>
      </c>
    </row>
    <row r="5034" spans="1:10" x14ac:dyDescent="0.25">
      <c r="A5034" s="6">
        <v>45582</v>
      </c>
      <c r="B5034" t="s">
        <v>15</v>
      </c>
      <c r="C5034">
        <v>18</v>
      </c>
      <c r="D5034">
        <v>25.5</v>
      </c>
      <c r="E5034" s="12">
        <v>0.55851851851851853</v>
      </c>
      <c r="F5034" t="s">
        <v>20</v>
      </c>
      <c r="G5034" s="13">
        <f t="shared" si="93"/>
        <v>459</v>
      </c>
    </row>
    <row r="5035" spans="1:10" x14ac:dyDescent="0.25">
      <c r="A5035" s="6">
        <v>45582</v>
      </c>
      <c r="B5035" t="s">
        <v>15</v>
      </c>
      <c r="C5035">
        <v>58</v>
      </c>
      <c r="D5035">
        <v>25.45</v>
      </c>
      <c r="E5035" s="12">
        <v>0.63040509259259259</v>
      </c>
      <c r="F5035" t="s">
        <v>20</v>
      </c>
      <c r="G5035" s="13">
        <f t="shared" si="93"/>
        <v>1476.1</v>
      </c>
    </row>
    <row r="5036" spans="1:10" x14ac:dyDescent="0.25">
      <c r="A5036" s="6">
        <v>45582</v>
      </c>
      <c r="B5036" t="s">
        <v>15</v>
      </c>
      <c r="C5036">
        <v>12</v>
      </c>
      <c r="D5036">
        <v>25.45</v>
      </c>
      <c r="E5036" s="12">
        <v>0.63431712962962961</v>
      </c>
      <c r="F5036" t="s">
        <v>20</v>
      </c>
      <c r="G5036" s="13">
        <f t="shared" si="93"/>
        <v>305.39999999999998</v>
      </c>
    </row>
    <row r="5037" spans="1:10" x14ac:dyDescent="0.25">
      <c r="A5037" s="6">
        <v>45582</v>
      </c>
      <c r="B5037" t="s">
        <v>15</v>
      </c>
      <c r="C5037">
        <v>48</v>
      </c>
      <c r="D5037">
        <v>25.35</v>
      </c>
      <c r="E5037" s="12">
        <v>0.66386574074074078</v>
      </c>
      <c r="F5037" t="s">
        <v>20</v>
      </c>
      <c r="G5037" s="13">
        <f>C5037*D5037</f>
        <v>1216.8000000000002</v>
      </c>
      <c r="H5037" s="20">
        <f>SUM(C5027:C5037)</f>
        <v>1920</v>
      </c>
      <c r="I5037" s="15">
        <f>SUM(G5027:G5037)/H5037</f>
        <v>25.285677083333333</v>
      </c>
      <c r="J5037" s="13">
        <f>H5037*I5037</f>
        <v>48548.5</v>
      </c>
    </row>
    <row r="5038" spans="1:10" x14ac:dyDescent="0.25">
      <c r="A5038" s="6">
        <v>45583</v>
      </c>
      <c r="B5038" t="s">
        <v>15</v>
      </c>
      <c r="C5038">
        <v>297</v>
      </c>
      <c r="D5038">
        <v>25.35</v>
      </c>
      <c r="E5038" s="12">
        <v>0.43587962962962962</v>
      </c>
      <c r="F5038" t="s">
        <v>20</v>
      </c>
      <c r="G5038" s="13">
        <f t="shared" ref="G5038:G5101" si="94">C5038*D5038</f>
        <v>7528.9500000000007</v>
      </c>
    </row>
    <row r="5039" spans="1:10" x14ac:dyDescent="0.25">
      <c r="A5039" s="6">
        <v>45583</v>
      </c>
      <c r="B5039" t="s">
        <v>15</v>
      </c>
      <c r="C5039">
        <v>12</v>
      </c>
      <c r="D5039">
        <v>25.3</v>
      </c>
      <c r="E5039" s="12">
        <v>0.43589120370370371</v>
      </c>
      <c r="F5039" t="s">
        <v>20</v>
      </c>
      <c r="G5039" s="13">
        <f t="shared" si="94"/>
        <v>303.60000000000002</v>
      </c>
    </row>
    <row r="5040" spans="1:10" x14ac:dyDescent="0.25">
      <c r="A5040" s="6">
        <v>45583</v>
      </c>
      <c r="B5040" t="s">
        <v>15</v>
      </c>
      <c r="C5040">
        <v>4</v>
      </c>
      <c r="D5040">
        <v>25.3</v>
      </c>
      <c r="E5040" s="12">
        <v>0.43589120370370371</v>
      </c>
      <c r="F5040" t="s">
        <v>20</v>
      </c>
      <c r="G5040" s="13">
        <f t="shared" si="94"/>
        <v>101.2</v>
      </c>
    </row>
    <row r="5041" spans="1:7" x14ac:dyDescent="0.25">
      <c r="A5041" s="6">
        <v>45583</v>
      </c>
      <c r="B5041" t="s">
        <v>15</v>
      </c>
      <c r="C5041">
        <v>819</v>
      </c>
      <c r="D5041">
        <v>25.4</v>
      </c>
      <c r="E5041" s="12">
        <v>0.43732638888888892</v>
      </c>
      <c r="F5041" t="s">
        <v>20</v>
      </c>
      <c r="G5041" s="13">
        <f t="shared" si="94"/>
        <v>20802.599999999999</v>
      </c>
    </row>
    <row r="5042" spans="1:7" x14ac:dyDescent="0.25">
      <c r="A5042" s="6">
        <v>45583</v>
      </c>
      <c r="B5042" t="s">
        <v>15</v>
      </c>
      <c r="C5042">
        <v>29</v>
      </c>
      <c r="D5042">
        <v>25.4</v>
      </c>
      <c r="E5042" s="12">
        <v>0.43732638888888892</v>
      </c>
      <c r="F5042" t="s">
        <v>20</v>
      </c>
      <c r="G5042" s="13">
        <f t="shared" si="94"/>
        <v>736.59999999999991</v>
      </c>
    </row>
    <row r="5043" spans="1:7" x14ac:dyDescent="0.25">
      <c r="A5043" s="6">
        <v>45583</v>
      </c>
      <c r="B5043" t="s">
        <v>15</v>
      </c>
      <c r="C5043">
        <v>29</v>
      </c>
      <c r="D5043">
        <v>25.4</v>
      </c>
      <c r="E5043" s="12">
        <v>0.43732638888888892</v>
      </c>
      <c r="F5043" t="s">
        <v>20</v>
      </c>
      <c r="G5043" s="13">
        <f t="shared" si="94"/>
        <v>736.59999999999991</v>
      </c>
    </row>
    <row r="5044" spans="1:7" x14ac:dyDescent="0.25">
      <c r="A5044" s="6">
        <v>45583</v>
      </c>
      <c r="B5044" t="s">
        <v>15</v>
      </c>
      <c r="C5044">
        <v>29</v>
      </c>
      <c r="D5044">
        <v>25.4</v>
      </c>
      <c r="E5044" s="12">
        <v>0.43732638888888892</v>
      </c>
      <c r="F5044" t="s">
        <v>20</v>
      </c>
      <c r="G5044" s="13">
        <f t="shared" si="94"/>
        <v>736.59999999999991</v>
      </c>
    </row>
    <row r="5045" spans="1:7" x14ac:dyDescent="0.25">
      <c r="A5045" s="6">
        <v>45583</v>
      </c>
      <c r="B5045" t="s">
        <v>15</v>
      </c>
      <c r="C5045">
        <v>4</v>
      </c>
      <c r="D5045">
        <v>25.4</v>
      </c>
      <c r="E5045" s="12">
        <v>0.43732638888888892</v>
      </c>
      <c r="F5045" t="s">
        <v>20</v>
      </c>
      <c r="G5045" s="13">
        <f t="shared" si="94"/>
        <v>101.6</v>
      </c>
    </row>
    <row r="5046" spans="1:7" x14ac:dyDescent="0.25">
      <c r="A5046" s="6">
        <v>45583</v>
      </c>
      <c r="B5046" t="s">
        <v>15</v>
      </c>
      <c r="C5046">
        <v>4</v>
      </c>
      <c r="D5046">
        <v>25.4</v>
      </c>
      <c r="E5046" s="12">
        <v>0.43732638888888892</v>
      </c>
      <c r="F5046" t="s">
        <v>20</v>
      </c>
      <c r="G5046" s="13">
        <f t="shared" si="94"/>
        <v>101.6</v>
      </c>
    </row>
    <row r="5047" spans="1:7" x14ac:dyDescent="0.25">
      <c r="A5047" s="6">
        <v>45583</v>
      </c>
      <c r="B5047" t="s">
        <v>15</v>
      </c>
      <c r="C5047">
        <v>4</v>
      </c>
      <c r="D5047">
        <v>25.4</v>
      </c>
      <c r="E5047" s="12">
        <v>0.43851851851851853</v>
      </c>
      <c r="F5047" t="s">
        <v>20</v>
      </c>
      <c r="G5047" s="13">
        <f t="shared" si="94"/>
        <v>101.6</v>
      </c>
    </row>
    <row r="5048" spans="1:7" x14ac:dyDescent="0.25">
      <c r="A5048" s="6">
        <v>45583</v>
      </c>
      <c r="B5048" t="s">
        <v>15</v>
      </c>
      <c r="C5048">
        <v>4</v>
      </c>
      <c r="D5048">
        <v>25.4</v>
      </c>
      <c r="E5048" s="12">
        <v>0.43980324074074079</v>
      </c>
      <c r="F5048" t="s">
        <v>20</v>
      </c>
      <c r="G5048" s="13">
        <f t="shared" si="94"/>
        <v>101.6</v>
      </c>
    </row>
    <row r="5049" spans="1:7" x14ac:dyDescent="0.25">
      <c r="A5049" s="6">
        <v>45583</v>
      </c>
      <c r="B5049" t="s">
        <v>15</v>
      </c>
      <c r="C5049" s="20">
        <v>165</v>
      </c>
      <c r="D5049">
        <v>25.7</v>
      </c>
      <c r="E5049" s="12">
        <v>0.51747685185185188</v>
      </c>
      <c r="F5049" t="s">
        <v>20</v>
      </c>
      <c r="G5049" s="13">
        <f t="shared" si="94"/>
        <v>4240.5</v>
      </c>
    </row>
    <row r="5050" spans="1:7" x14ac:dyDescent="0.25">
      <c r="A5050" s="6">
        <v>45583</v>
      </c>
      <c r="B5050" t="s">
        <v>15</v>
      </c>
      <c r="C5050">
        <v>7</v>
      </c>
      <c r="D5050">
        <v>25.7</v>
      </c>
      <c r="E5050" s="12">
        <v>0.5175925925925926</v>
      </c>
      <c r="F5050" t="s">
        <v>20</v>
      </c>
      <c r="G5050" s="13">
        <f t="shared" si="94"/>
        <v>179.9</v>
      </c>
    </row>
    <row r="5051" spans="1:7" x14ac:dyDescent="0.25">
      <c r="A5051" s="6">
        <v>45583</v>
      </c>
      <c r="B5051" t="s">
        <v>15</v>
      </c>
      <c r="C5051">
        <v>26</v>
      </c>
      <c r="D5051">
        <v>25.7</v>
      </c>
      <c r="E5051" s="12">
        <v>0.54783564814814811</v>
      </c>
      <c r="F5051" t="s">
        <v>20</v>
      </c>
      <c r="G5051" s="13">
        <f t="shared" si="94"/>
        <v>668.19999999999993</v>
      </c>
    </row>
    <row r="5052" spans="1:7" x14ac:dyDescent="0.25">
      <c r="A5052" s="6">
        <v>45583</v>
      </c>
      <c r="B5052" t="s">
        <v>15</v>
      </c>
      <c r="C5052">
        <v>26</v>
      </c>
      <c r="D5052">
        <v>25.7</v>
      </c>
      <c r="E5052" s="12">
        <v>0.55238425925925927</v>
      </c>
      <c r="F5052" t="s">
        <v>20</v>
      </c>
      <c r="G5052" s="13">
        <f t="shared" si="94"/>
        <v>668.19999999999993</v>
      </c>
    </row>
    <row r="5053" spans="1:7" x14ac:dyDescent="0.25">
      <c r="A5053" s="6">
        <v>45583</v>
      </c>
      <c r="B5053" t="s">
        <v>15</v>
      </c>
      <c r="C5053">
        <v>165</v>
      </c>
      <c r="D5053">
        <v>25.6</v>
      </c>
      <c r="E5053" s="12">
        <v>0.58015046296296291</v>
      </c>
      <c r="F5053" t="s">
        <v>20</v>
      </c>
      <c r="G5053" s="13">
        <f t="shared" si="94"/>
        <v>4224</v>
      </c>
    </row>
    <row r="5054" spans="1:7" x14ac:dyDescent="0.25">
      <c r="A5054" s="6">
        <v>45583</v>
      </c>
      <c r="B5054" t="s">
        <v>15</v>
      </c>
      <c r="C5054" s="20">
        <v>57</v>
      </c>
      <c r="D5054">
        <v>25.6</v>
      </c>
      <c r="E5054" s="12">
        <v>0.58015046296296291</v>
      </c>
      <c r="F5054" t="s">
        <v>20</v>
      </c>
      <c r="G5054" s="13">
        <f t="shared" si="94"/>
        <v>1459.2</v>
      </c>
    </row>
    <row r="5055" spans="1:7" x14ac:dyDescent="0.25">
      <c r="A5055" s="6">
        <v>45583</v>
      </c>
      <c r="B5055" t="s">
        <v>15</v>
      </c>
      <c r="C5055">
        <v>28</v>
      </c>
      <c r="D5055">
        <v>25.6</v>
      </c>
      <c r="E5055" s="12">
        <v>0.58015046296296291</v>
      </c>
      <c r="F5055" t="s">
        <v>20</v>
      </c>
      <c r="G5055" s="13">
        <f t="shared" si="94"/>
        <v>716.80000000000007</v>
      </c>
    </row>
    <row r="5056" spans="1:7" x14ac:dyDescent="0.25">
      <c r="A5056" s="6">
        <v>45583</v>
      </c>
      <c r="B5056" t="s">
        <v>15</v>
      </c>
      <c r="C5056">
        <v>28</v>
      </c>
      <c r="D5056">
        <v>25.6</v>
      </c>
      <c r="E5056" s="12">
        <v>0.58015046296296291</v>
      </c>
      <c r="F5056" t="s">
        <v>20</v>
      </c>
      <c r="G5056" s="13">
        <f t="shared" si="94"/>
        <v>716.80000000000007</v>
      </c>
    </row>
    <row r="5057" spans="1:15" x14ac:dyDescent="0.25">
      <c r="A5057" s="6">
        <v>45583</v>
      </c>
      <c r="B5057" t="s">
        <v>15</v>
      </c>
      <c r="C5057">
        <v>29</v>
      </c>
      <c r="D5057">
        <v>25.6</v>
      </c>
      <c r="E5057" s="12">
        <v>0.58015046296296291</v>
      </c>
      <c r="F5057" t="s">
        <v>20</v>
      </c>
      <c r="G5057" s="13">
        <f t="shared" si="94"/>
        <v>742.40000000000009</v>
      </c>
    </row>
    <row r="5058" spans="1:15" x14ac:dyDescent="0.25">
      <c r="A5058" s="6">
        <v>45583</v>
      </c>
      <c r="B5058" t="s">
        <v>15</v>
      </c>
      <c r="C5058">
        <v>28</v>
      </c>
      <c r="D5058">
        <v>25.6</v>
      </c>
      <c r="E5058" s="12">
        <v>0.58015046296296291</v>
      </c>
      <c r="F5058" t="s">
        <v>20</v>
      </c>
      <c r="G5058" s="13">
        <f t="shared" si="94"/>
        <v>716.80000000000007</v>
      </c>
    </row>
    <row r="5059" spans="1:15" x14ac:dyDescent="0.25">
      <c r="A5059" s="6">
        <v>45583</v>
      </c>
      <c r="B5059" t="s">
        <v>15</v>
      </c>
      <c r="C5059">
        <v>28</v>
      </c>
      <c r="D5059">
        <v>25.55</v>
      </c>
      <c r="E5059" s="12">
        <v>0.5802546296296297</v>
      </c>
      <c r="F5059" t="s">
        <v>20</v>
      </c>
      <c r="G5059" s="13">
        <f t="shared" si="94"/>
        <v>715.4</v>
      </c>
    </row>
    <row r="5060" spans="1:15" x14ac:dyDescent="0.25">
      <c r="A5060" s="6">
        <v>45583</v>
      </c>
      <c r="B5060" t="s">
        <v>15</v>
      </c>
      <c r="C5060">
        <v>4</v>
      </c>
      <c r="D5060">
        <v>25.45</v>
      </c>
      <c r="E5060" s="12">
        <v>0.64943287037037034</v>
      </c>
      <c r="F5060" t="s">
        <v>20</v>
      </c>
      <c r="G5060" s="13">
        <f t="shared" si="94"/>
        <v>101.8</v>
      </c>
      <c r="H5060" s="20">
        <f>SUM(C5038:C5060)</f>
        <v>1826</v>
      </c>
      <c r="I5060" s="15">
        <f>SUM(G5038:G5060)/H5060</f>
        <v>25.466894852135812</v>
      </c>
      <c r="J5060" s="13">
        <f>H5060*I5060</f>
        <v>46502.549999999996</v>
      </c>
      <c r="K5060" s="20">
        <f>SUM(H4975:H5060)</f>
        <v>9093</v>
      </c>
      <c r="L5060" s="15">
        <f>M5060/K5060</f>
        <v>25.151099747058179</v>
      </c>
      <c r="M5060" s="32">
        <v>228698.95</v>
      </c>
      <c r="N5060" s="6">
        <v>45583</v>
      </c>
      <c r="O5060" s="30">
        <f>(K5060/$P$2)</f>
        <v>4.8354181698136324E-4</v>
      </c>
    </row>
    <row r="5061" spans="1:15" x14ac:dyDescent="0.25">
      <c r="A5061" s="6">
        <v>45586</v>
      </c>
      <c r="B5061" t="s">
        <v>15</v>
      </c>
      <c r="C5061">
        <v>23</v>
      </c>
      <c r="D5061">
        <v>25.4</v>
      </c>
      <c r="E5061" s="10">
        <v>0.39245370370370369</v>
      </c>
      <c r="F5061" t="s">
        <v>20</v>
      </c>
      <c r="G5061" s="13">
        <f t="shared" si="94"/>
        <v>584.19999999999993</v>
      </c>
    </row>
    <row r="5062" spans="1:15" x14ac:dyDescent="0.25">
      <c r="A5062" s="6">
        <v>45586</v>
      </c>
      <c r="B5062" t="s">
        <v>15</v>
      </c>
      <c r="C5062">
        <v>25</v>
      </c>
      <c r="D5062">
        <v>25.4</v>
      </c>
      <c r="E5062" s="10">
        <v>0.40369212962962964</v>
      </c>
      <c r="F5062" t="s">
        <v>20</v>
      </c>
      <c r="G5062" s="13">
        <f t="shared" si="94"/>
        <v>635</v>
      </c>
    </row>
    <row r="5063" spans="1:15" x14ac:dyDescent="0.25">
      <c r="A5063" s="6">
        <v>45586</v>
      </c>
      <c r="B5063" t="s">
        <v>15</v>
      </c>
      <c r="C5063">
        <v>1000</v>
      </c>
      <c r="D5063">
        <v>25.35</v>
      </c>
      <c r="E5063" s="10">
        <v>0.41403935185185187</v>
      </c>
      <c r="F5063" t="s">
        <v>20</v>
      </c>
      <c r="G5063" s="13">
        <f t="shared" si="94"/>
        <v>25350</v>
      </c>
    </row>
    <row r="5064" spans="1:15" x14ac:dyDescent="0.25">
      <c r="A5064" s="6">
        <v>45586</v>
      </c>
      <c r="B5064" t="s">
        <v>15</v>
      </c>
      <c r="C5064">
        <v>26</v>
      </c>
      <c r="D5064">
        <v>25.35</v>
      </c>
      <c r="E5064" s="10">
        <v>0.41403935185185187</v>
      </c>
      <c r="F5064" t="s">
        <v>20</v>
      </c>
      <c r="G5064" s="13">
        <f t="shared" si="94"/>
        <v>659.1</v>
      </c>
    </row>
    <row r="5065" spans="1:15" x14ac:dyDescent="0.25">
      <c r="A5065" s="6">
        <v>45586</v>
      </c>
      <c r="B5065" t="s">
        <v>15</v>
      </c>
      <c r="C5065">
        <v>26</v>
      </c>
      <c r="D5065">
        <v>25.35</v>
      </c>
      <c r="E5065" s="10">
        <v>0.41403935185185187</v>
      </c>
      <c r="F5065" t="s">
        <v>20</v>
      </c>
      <c r="G5065" s="13">
        <f t="shared" si="94"/>
        <v>659.1</v>
      </c>
    </row>
    <row r="5066" spans="1:15" x14ac:dyDescent="0.25">
      <c r="A5066" s="6">
        <v>45586</v>
      </c>
      <c r="B5066" t="s">
        <v>15</v>
      </c>
      <c r="C5066">
        <v>4</v>
      </c>
      <c r="D5066">
        <v>25</v>
      </c>
      <c r="E5066" s="10">
        <v>0.44751157407407405</v>
      </c>
      <c r="F5066" t="s">
        <v>20</v>
      </c>
      <c r="G5066" s="13">
        <f t="shared" si="94"/>
        <v>100</v>
      </c>
    </row>
    <row r="5067" spans="1:15" x14ac:dyDescent="0.25">
      <c r="A5067" s="6">
        <v>45586</v>
      </c>
      <c r="B5067" t="s">
        <v>15</v>
      </c>
      <c r="C5067">
        <v>84</v>
      </c>
      <c r="D5067">
        <v>25.1</v>
      </c>
      <c r="E5067" s="10">
        <v>0.46604166666666669</v>
      </c>
      <c r="F5067" t="s">
        <v>20</v>
      </c>
      <c r="G5067" s="13">
        <f t="shared" si="94"/>
        <v>2108.4</v>
      </c>
    </row>
    <row r="5068" spans="1:15" x14ac:dyDescent="0.25">
      <c r="A5068" s="6">
        <v>45586</v>
      </c>
      <c r="B5068" t="s">
        <v>15</v>
      </c>
      <c r="C5068">
        <v>27</v>
      </c>
      <c r="D5068">
        <v>25.15</v>
      </c>
      <c r="E5068" s="10">
        <v>0.4760416666666667</v>
      </c>
      <c r="F5068" t="s">
        <v>20</v>
      </c>
      <c r="G5068" s="13">
        <f t="shared" si="94"/>
        <v>679.05</v>
      </c>
    </row>
    <row r="5069" spans="1:15" x14ac:dyDescent="0.25">
      <c r="A5069" s="6">
        <v>45586</v>
      </c>
      <c r="B5069" t="s">
        <v>15</v>
      </c>
      <c r="C5069">
        <v>27</v>
      </c>
      <c r="D5069">
        <v>25.15</v>
      </c>
      <c r="E5069" s="10">
        <v>0.47959490740740746</v>
      </c>
      <c r="F5069" t="s">
        <v>20</v>
      </c>
      <c r="G5069" s="13">
        <f t="shared" si="94"/>
        <v>679.05</v>
      </c>
    </row>
    <row r="5070" spans="1:15" x14ac:dyDescent="0.25">
      <c r="A5070" s="6">
        <v>45586</v>
      </c>
      <c r="B5070" t="s">
        <v>15</v>
      </c>
      <c r="C5070">
        <v>28</v>
      </c>
      <c r="D5070">
        <v>25.2</v>
      </c>
      <c r="E5070" s="10">
        <v>0.53631944444444446</v>
      </c>
      <c r="F5070" t="s">
        <v>20</v>
      </c>
      <c r="G5070" s="13">
        <f t="shared" si="94"/>
        <v>705.6</v>
      </c>
    </row>
    <row r="5071" spans="1:15" x14ac:dyDescent="0.25">
      <c r="A5071" s="6">
        <v>45586</v>
      </c>
      <c r="B5071" t="s">
        <v>15</v>
      </c>
      <c r="C5071">
        <v>22</v>
      </c>
      <c r="D5071">
        <v>25.2</v>
      </c>
      <c r="E5071" s="10">
        <v>0.53631944444444446</v>
      </c>
      <c r="F5071" t="s">
        <v>20</v>
      </c>
      <c r="G5071" s="13">
        <f t="shared" si="94"/>
        <v>554.4</v>
      </c>
    </row>
    <row r="5072" spans="1:15" x14ac:dyDescent="0.25">
      <c r="A5072" s="6">
        <v>45586</v>
      </c>
      <c r="B5072" t="s">
        <v>15</v>
      </c>
      <c r="C5072">
        <v>6</v>
      </c>
      <c r="D5072">
        <v>25.2</v>
      </c>
      <c r="E5072" s="10">
        <v>0.53631944444444446</v>
      </c>
      <c r="F5072" t="s">
        <v>20</v>
      </c>
      <c r="G5072" s="13">
        <f t="shared" si="94"/>
        <v>151.19999999999999</v>
      </c>
    </row>
    <row r="5073" spans="1:10" x14ac:dyDescent="0.25">
      <c r="A5073" s="6">
        <v>45586</v>
      </c>
      <c r="B5073" t="s">
        <v>15</v>
      </c>
      <c r="C5073">
        <v>15</v>
      </c>
      <c r="D5073">
        <v>25.2</v>
      </c>
      <c r="E5073" s="10">
        <v>0.53836805555555556</v>
      </c>
      <c r="F5073" t="s">
        <v>20</v>
      </c>
      <c r="G5073" s="13">
        <f t="shared" si="94"/>
        <v>378</v>
      </c>
    </row>
    <row r="5074" spans="1:10" x14ac:dyDescent="0.25">
      <c r="A5074" s="6">
        <v>45586</v>
      </c>
      <c r="B5074" t="s">
        <v>15</v>
      </c>
      <c r="C5074">
        <v>7</v>
      </c>
      <c r="D5074">
        <v>25.2</v>
      </c>
      <c r="E5074" s="10">
        <v>0.56364583333333329</v>
      </c>
      <c r="F5074" t="s">
        <v>20</v>
      </c>
      <c r="G5074" s="13">
        <f t="shared" si="94"/>
        <v>176.4</v>
      </c>
    </row>
    <row r="5075" spans="1:10" x14ac:dyDescent="0.25">
      <c r="A5075" s="6">
        <v>45586</v>
      </c>
      <c r="B5075" t="s">
        <v>15</v>
      </c>
      <c r="C5075">
        <v>215</v>
      </c>
      <c r="D5075">
        <v>25.15</v>
      </c>
      <c r="E5075" s="10">
        <v>0.64758101851851857</v>
      </c>
      <c r="F5075" t="s">
        <v>20</v>
      </c>
      <c r="G5075" s="13">
        <f t="shared" si="94"/>
        <v>5407.25</v>
      </c>
    </row>
    <row r="5076" spans="1:10" x14ac:dyDescent="0.25">
      <c r="A5076" s="6">
        <v>45586</v>
      </c>
      <c r="B5076" t="s">
        <v>15</v>
      </c>
      <c r="C5076">
        <v>115</v>
      </c>
      <c r="D5076">
        <v>25.1</v>
      </c>
      <c r="E5076" s="10">
        <v>0.6856712962962962</v>
      </c>
      <c r="F5076" t="s">
        <v>20</v>
      </c>
      <c r="G5076" s="13">
        <f t="shared" si="94"/>
        <v>2886.5</v>
      </c>
      <c r="H5076" s="20">
        <f>SUM(C5061:C5076)</f>
        <v>1650</v>
      </c>
      <c r="I5076" s="15">
        <f>SUM(G5061:G5076)/H5076</f>
        <v>25.280757575757576</v>
      </c>
      <c r="J5076" s="13">
        <f>H5076*I5076</f>
        <v>41713.25</v>
      </c>
    </row>
    <row r="5077" spans="1:10" x14ac:dyDescent="0.25">
      <c r="A5077" s="6">
        <v>45587</v>
      </c>
      <c r="B5077" t="s">
        <v>15</v>
      </c>
      <c r="C5077">
        <v>4</v>
      </c>
      <c r="D5077">
        <v>24.95</v>
      </c>
      <c r="E5077" s="12">
        <v>0.45518518518518519</v>
      </c>
      <c r="F5077" t="s">
        <v>20</v>
      </c>
      <c r="G5077" s="13">
        <f t="shared" si="94"/>
        <v>99.8</v>
      </c>
    </row>
    <row r="5078" spans="1:10" x14ac:dyDescent="0.25">
      <c r="A5078" s="6">
        <v>45587</v>
      </c>
      <c r="B5078" t="s">
        <v>15</v>
      </c>
      <c r="C5078">
        <v>10</v>
      </c>
      <c r="D5078">
        <v>24.95</v>
      </c>
      <c r="E5078" s="12">
        <v>0.45518518518518519</v>
      </c>
      <c r="F5078" t="s">
        <v>20</v>
      </c>
      <c r="G5078" s="13">
        <f t="shared" si="94"/>
        <v>249.5</v>
      </c>
    </row>
    <row r="5079" spans="1:10" x14ac:dyDescent="0.25">
      <c r="A5079" s="6">
        <v>45587</v>
      </c>
      <c r="B5079" t="s">
        <v>15</v>
      </c>
      <c r="C5079">
        <v>150</v>
      </c>
      <c r="D5079">
        <v>25</v>
      </c>
      <c r="E5079" s="12">
        <v>0.45518518518518519</v>
      </c>
      <c r="F5079" t="s">
        <v>20</v>
      </c>
      <c r="G5079" s="13">
        <f t="shared" si="94"/>
        <v>3750</v>
      </c>
    </row>
    <row r="5080" spans="1:10" x14ac:dyDescent="0.25">
      <c r="A5080" s="6">
        <v>45587</v>
      </c>
      <c r="B5080" t="s">
        <v>15</v>
      </c>
      <c r="C5080">
        <v>4</v>
      </c>
      <c r="D5080">
        <v>24.95</v>
      </c>
      <c r="E5080" s="12">
        <v>0.45518518518518519</v>
      </c>
      <c r="F5080" t="s">
        <v>20</v>
      </c>
      <c r="G5080" s="13">
        <f t="shared" si="94"/>
        <v>99.8</v>
      </c>
    </row>
    <row r="5081" spans="1:10" x14ac:dyDescent="0.25">
      <c r="A5081" s="6">
        <v>45587</v>
      </c>
      <c r="B5081" t="s">
        <v>15</v>
      </c>
      <c r="C5081">
        <v>18</v>
      </c>
      <c r="D5081">
        <v>24.95</v>
      </c>
      <c r="E5081" s="12">
        <v>0.55708333333333326</v>
      </c>
      <c r="F5081" t="s">
        <v>20</v>
      </c>
      <c r="G5081" s="13">
        <f t="shared" si="94"/>
        <v>449.09999999999997</v>
      </c>
    </row>
    <row r="5082" spans="1:10" x14ac:dyDescent="0.25">
      <c r="A5082" s="6">
        <v>45587</v>
      </c>
      <c r="B5082" t="s">
        <v>15</v>
      </c>
      <c r="C5082">
        <v>236</v>
      </c>
      <c r="D5082">
        <v>24.95</v>
      </c>
      <c r="E5082" s="12">
        <v>0.57250000000000001</v>
      </c>
      <c r="F5082" t="s">
        <v>20</v>
      </c>
      <c r="G5082" s="13">
        <f t="shared" si="94"/>
        <v>5888.2</v>
      </c>
    </row>
    <row r="5083" spans="1:10" x14ac:dyDescent="0.25">
      <c r="A5083" s="6">
        <v>45587</v>
      </c>
      <c r="B5083" t="s">
        <v>15</v>
      </c>
      <c r="C5083">
        <v>742</v>
      </c>
      <c r="D5083">
        <v>24.95</v>
      </c>
      <c r="E5083" s="12">
        <v>0.58159722222222221</v>
      </c>
      <c r="F5083" t="s">
        <v>20</v>
      </c>
      <c r="G5083" s="13">
        <f t="shared" si="94"/>
        <v>18512.899999999998</v>
      </c>
    </row>
    <row r="5084" spans="1:10" x14ac:dyDescent="0.25">
      <c r="A5084" s="6">
        <v>45587</v>
      </c>
      <c r="B5084" t="s">
        <v>15</v>
      </c>
      <c r="C5084">
        <v>26</v>
      </c>
      <c r="D5084">
        <v>24.95</v>
      </c>
      <c r="E5084" s="12">
        <v>0.58159722222222221</v>
      </c>
      <c r="F5084" t="s">
        <v>20</v>
      </c>
      <c r="G5084" s="13">
        <f t="shared" si="94"/>
        <v>648.69999999999993</v>
      </c>
    </row>
    <row r="5085" spans="1:10" x14ac:dyDescent="0.25">
      <c r="A5085" s="6">
        <v>45587</v>
      </c>
      <c r="B5085" t="s">
        <v>15</v>
      </c>
      <c r="C5085">
        <v>26</v>
      </c>
      <c r="D5085">
        <v>24.95</v>
      </c>
      <c r="E5085" s="12">
        <v>0.58160879629629625</v>
      </c>
      <c r="F5085" t="s">
        <v>20</v>
      </c>
      <c r="G5085" s="13">
        <f t="shared" si="94"/>
        <v>648.69999999999993</v>
      </c>
    </row>
    <row r="5086" spans="1:10" x14ac:dyDescent="0.25">
      <c r="A5086" s="6">
        <v>45587</v>
      </c>
      <c r="B5086" t="s">
        <v>15</v>
      </c>
      <c r="C5086">
        <v>26</v>
      </c>
      <c r="D5086">
        <v>24.95</v>
      </c>
      <c r="E5086" s="12">
        <v>0.58160879629629625</v>
      </c>
      <c r="F5086" t="s">
        <v>20</v>
      </c>
      <c r="G5086" s="13">
        <f t="shared" si="94"/>
        <v>648.69999999999993</v>
      </c>
    </row>
    <row r="5087" spans="1:10" x14ac:dyDescent="0.25">
      <c r="A5087" s="6">
        <v>45587</v>
      </c>
      <c r="B5087" t="s">
        <v>15</v>
      </c>
      <c r="C5087">
        <v>26</v>
      </c>
      <c r="D5087">
        <v>24.95</v>
      </c>
      <c r="E5087" s="12">
        <v>0.58160879629629625</v>
      </c>
      <c r="F5087" t="s">
        <v>20</v>
      </c>
      <c r="G5087" s="13">
        <f t="shared" si="94"/>
        <v>648.69999999999993</v>
      </c>
    </row>
    <row r="5088" spans="1:10" x14ac:dyDescent="0.25">
      <c r="A5088" s="6">
        <v>45587</v>
      </c>
      <c r="B5088" t="s">
        <v>15</v>
      </c>
      <c r="C5088" s="20">
        <v>26</v>
      </c>
      <c r="D5088">
        <v>24.95</v>
      </c>
      <c r="E5088" s="12">
        <v>0.58160879629629625</v>
      </c>
      <c r="F5088" t="s">
        <v>20</v>
      </c>
      <c r="G5088" s="13">
        <f t="shared" si="94"/>
        <v>648.69999999999993</v>
      </c>
    </row>
    <row r="5089" spans="1:10" x14ac:dyDescent="0.25">
      <c r="A5089" s="6">
        <v>45587</v>
      </c>
      <c r="B5089" t="s">
        <v>15</v>
      </c>
      <c r="C5089">
        <v>26</v>
      </c>
      <c r="D5089">
        <v>24.95</v>
      </c>
      <c r="E5089" s="12">
        <v>0.58160879629629625</v>
      </c>
      <c r="F5089" t="s">
        <v>20</v>
      </c>
      <c r="G5089" s="13">
        <f t="shared" si="94"/>
        <v>648.69999999999993</v>
      </c>
    </row>
    <row r="5090" spans="1:10" x14ac:dyDescent="0.25">
      <c r="A5090" s="6">
        <v>45587</v>
      </c>
      <c r="B5090" t="s">
        <v>15</v>
      </c>
      <c r="C5090">
        <v>26</v>
      </c>
      <c r="D5090">
        <v>24.95</v>
      </c>
      <c r="E5090" s="12">
        <v>0.58160879629629625</v>
      </c>
      <c r="F5090" t="s">
        <v>20</v>
      </c>
      <c r="G5090" s="13">
        <f t="shared" si="94"/>
        <v>648.69999999999993</v>
      </c>
    </row>
    <row r="5091" spans="1:10" x14ac:dyDescent="0.25">
      <c r="A5091" s="6">
        <v>45587</v>
      </c>
      <c r="B5091" t="s">
        <v>15</v>
      </c>
      <c r="C5091">
        <v>26</v>
      </c>
      <c r="D5091">
        <v>24.95</v>
      </c>
      <c r="E5091" s="12">
        <v>0.58160879629629625</v>
      </c>
      <c r="F5091" t="s">
        <v>20</v>
      </c>
      <c r="G5091" s="13">
        <f t="shared" si="94"/>
        <v>648.69999999999993</v>
      </c>
    </row>
    <row r="5092" spans="1:10" x14ac:dyDescent="0.25">
      <c r="A5092" s="6">
        <v>45587</v>
      </c>
      <c r="B5092" t="s">
        <v>15</v>
      </c>
      <c r="C5092">
        <v>26</v>
      </c>
      <c r="D5092">
        <v>24.95</v>
      </c>
      <c r="E5092" s="12">
        <v>0.58160879629629625</v>
      </c>
      <c r="F5092" t="s">
        <v>20</v>
      </c>
      <c r="G5092" s="13">
        <f t="shared" si="94"/>
        <v>648.69999999999993</v>
      </c>
    </row>
    <row r="5093" spans="1:10" x14ac:dyDescent="0.25">
      <c r="A5093" s="6">
        <v>45587</v>
      </c>
      <c r="B5093" t="s">
        <v>15</v>
      </c>
      <c r="C5093" s="20">
        <v>252</v>
      </c>
      <c r="D5093">
        <v>24.95</v>
      </c>
      <c r="E5093" s="12">
        <v>0.58160879629629625</v>
      </c>
      <c r="F5093" t="s">
        <v>20</v>
      </c>
      <c r="G5093" s="13">
        <f t="shared" si="94"/>
        <v>6287.4</v>
      </c>
      <c r="H5093" s="20">
        <f>SUM(C5077:C5093)</f>
        <v>1650</v>
      </c>
      <c r="I5093" s="15">
        <f>SUM(G5077:G5093)/H5093</f>
        <v>24.95454545454545</v>
      </c>
      <c r="J5093" s="13">
        <f>H5093*I5093</f>
        <v>41174.999999999993</v>
      </c>
    </row>
    <row r="5094" spans="1:10" x14ac:dyDescent="0.25">
      <c r="A5094" s="6">
        <v>45588</v>
      </c>
      <c r="B5094" t="s">
        <v>15</v>
      </c>
      <c r="C5094">
        <v>104</v>
      </c>
      <c r="D5094">
        <v>24.9</v>
      </c>
      <c r="E5094" s="10">
        <v>0.45741898148148147</v>
      </c>
      <c r="F5094" t="s">
        <v>20</v>
      </c>
      <c r="G5094" s="13">
        <f t="shared" si="94"/>
        <v>2589.6</v>
      </c>
    </row>
    <row r="5095" spans="1:10" x14ac:dyDescent="0.25">
      <c r="A5095" s="6">
        <v>45588</v>
      </c>
      <c r="B5095" t="s">
        <v>15</v>
      </c>
      <c r="C5095">
        <v>24</v>
      </c>
      <c r="D5095">
        <v>24.9</v>
      </c>
      <c r="E5095" s="10">
        <v>0.45741898148148147</v>
      </c>
      <c r="F5095" t="s">
        <v>20</v>
      </c>
      <c r="G5095" s="13">
        <f t="shared" si="94"/>
        <v>597.59999999999991</v>
      </c>
    </row>
    <row r="5096" spans="1:10" x14ac:dyDescent="0.25">
      <c r="A5096" s="6">
        <v>45588</v>
      </c>
      <c r="B5096" t="s">
        <v>15</v>
      </c>
      <c r="C5096">
        <v>24</v>
      </c>
      <c r="D5096">
        <v>24.9</v>
      </c>
      <c r="E5096" s="10">
        <v>0.45741898148148147</v>
      </c>
      <c r="F5096" t="s">
        <v>20</v>
      </c>
      <c r="G5096" s="13">
        <f t="shared" si="94"/>
        <v>597.59999999999991</v>
      </c>
    </row>
    <row r="5097" spans="1:10" x14ac:dyDescent="0.25">
      <c r="A5097" s="6">
        <v>45588</v>
      </c>
      <c r="B5097" t="s">
        <v>15</v>
      </c>
      <c r="C5097">
        <v>24</v>
      </c>
      <c r="D5097">
        <v>24.9</v>
      </c>
      <c r="E5097" s="10">
        <v>0.45741898148148147</v>
      </c>
      <c r="F5097" t="s">
        <v>20</v>
      </c>
      <c r="G5097" s="13">
        <f t="shared" si="94"/>
        <v>597.59999999999991</v>
      </c>
    </row>
    <row r="5098" spans="1:10" x14ac:dyDescent="0.25">
      <c r="A5098" s="6">
        <v>45588</v>
      </c>
      <c r="B5098" t="s">
        <v>15</v>
      </c>
      <c r="C5098">
        <v>92</v>
      </c>
      <c r="D5098">
        <v>24.9</v>
      </c>
      <c r="E5098" s="10">
        <v>0.45851851851851855</v>
      </c>
      <c r="F5098" t="s">
        <v>20</v>
      </c>
      <c r="G5098" s="13">
        <f t="shared" si="94"/>
        <v>2290.7999999999997</v>
      </c>
    </row>
    <row r="5099" spans="1:10" x14ac:dyDescent="0.25">
      <c r="A5099" s="6">
        <v>45588</v>
      </c>
      <c r="B5099" t="s">
        <v>15</v>
      </c>
      <c r="C5099">
        <v>33</v>
      </c>
      <c r="D5099">
        <v>25</v>
      </c>
      <c r="E5099" s="10">
        <v>0.52449074074074076</v>
      </c>
      <c r="F5099" t="s">
        <v>20</v>
      </c>
      <c r="G5099" s="13">
        <f t="shared" si="94"/>
        <v>825</v>
      </c>
    </row>
    <row r="5100" spans="1:10" x14ac:dyDescent="0.25">
      <c r="A5100" s="6">
        <v>45588</v>
      </c>
      <c r="B5100" t="s">
        <v>15</v>
      </c>
      <c r="C5100">
        <v>81</v>
      </c>
      <c r="D5100">
        <v>25</v>
      </c>
      <c r="E5100" s="10">
        <v>0.52449074074074076</v>
      </c>
      <c r="F5100" t="s">
        <v>20</v>
      </c>
      <c r="G5100" s="13">
        <f t="shared" si="94"/>
        <v>2025</v>
      </c>
    </row>
    <row r="5101" spans="1:10" x14ac:dyDescent="0.25">
      <c r="A5101" s="6">
        <v>45588</v>
      </c>
      <c r="B5101" t="s">
        <v>15</v>
      </c>
      <c r="C5101">
        <v>4</v>
      </c>
      <c r="D5101">
        <v>24.9</v>
      </c>
      <c r="E5101" s="10">
        <v>0.54305555555555551</v>
      </c>
      <c r="F5101" t="s">
        <v>20</v>
      </c>
      <c r="G5101" s="13">
        <f t="shared" si="94"/>
        <v>99.6</v>
      </c>
    </row>
    <row r="5102" spans="1:10" x14ac:dyDescent="0.25">
      <c r="A5102" s="6">
        <v>45588</v>
      </c>
      <c r="B5102" t="s">
        <v>15</v>
      </c>
      <c r="C5102">
        <v>30</v>
      </c>
      <c r="D5102">
        <v>24.9</v>
      </c>
      <c r="E5102" s="10">
        <v>0.54349537037037032</v>
      </c>
      <c r="F5102" t="s">
        <v>20</v>
      </c>
      <c r="G5102" s="13">
        <f t="shared" ref="G5102:G5165" si="95">C5102*D5102</f>
        <v>747</v>
      </c>
    </row>
    <row r="5103" spans="1:10" x14ac:dyDescent="0.25">
      <c r="A5103" s="6">
        <v>45588</v>
      </c>
      <c r="B5103" t="s">
        <v>15</v>
      </c>
      <c r="C5103">
        <v>209</v>
      </c>
      <c r="D5103">
        <v>24.9</v>
      </c>
      <c r="E5103" s="10">
        <v>0.54349537037037032</v>
      </c>
      <c r="F5103" t="s">
        <v>20</v>
      </c>
      <c r="G5103" s="13">
        <f t="shared" si="95"/>
        <v>5204.0999999999995</v>
      </c>
    </row>
    <row r="5104" spans="1:10" x14ac:dyDescent="0.25">
      <c r="A5104" s="6">
        <v>45588</v>
      </c>
      <c r="B5104" t="s">
        <v>15</v>
      </c>
      <c r="C5104">
        <v>561</v>
      </c>
      <c r="D5104">
        <v>24.9</v>
      </c>
      <c r="E5104" s="10">
        <v>0.54349537037037032</v>
      </c>
      <c r="F5104" t="s">
        <v>20</v>
      </c>
      <c r="G5104" s="13">
        <f t="shared" si="95"/>
        <v>13968.9</v>
      </c>
    </row>
    <row r="5105" spans="1:10" x14ac:dyDescent="0.25">
      <c r="A5105" s="6">
        <v>45588</v>
      </c>
      <c r="B5105" t="s">
        <v>15</v>
      </c>
      <c r="C5105">
        <v>24</v>
      </c>
      <c r="D5105">
        <v>24.9</v>
      </c>
      <c r="E5105" s="10">
        <v>0.54349537037037032</v>
      </c>
      <c r="F5105" t="s">
        <v>20</v>
      </c>
      <c r="G5105" s="13">
        <f t="shared" si="95"/>
        <v>597.59999999999991</v>
      </c>
    </row>
    <row r="5106" spans="1:10" x14ac:dyDescent="0.25">
      <c r="A5106" s="6">
        <v>45588</v>
      </c>
      <c r="B5106" t="s">
        <v>15</v>
      </c>
      <c r="C5106">
        <v>120</v>
      </c>
      <c r="D5106">
        <v>24.9</v>
      </c>
      <c r="E5106" s="10">
        <v>0.54349537037037032</v>
      </c>
      <c r="F5106" t="s">
        <v>20</v>
      </c>
      <c r="G5106" s="13">
        <f t="shared" si="95"/>
        <v>2988</v>
      </c>
    </row>
    <row r="5107" spans="1:10" x14ac:dyDescent="0.25">
      <c r="A5107" s="6">
        <v>45588</v>
      </c>
      <c r="B5107" t="s">
        <v>15</v>
      </c>
      <c r="C5107">
        <v>24</v>
      </c>
      <c r="D5107">
        <v>24.9</v>
      </c>
      <c r="E5107" s="10">
        <v>0.54349537037037032</v>
      </c>
      <c r="F5107" t="s">
        <v>20</v>
      </c>
      <c r="G5107" s="13">
        <f t="shared" si="95"/>
        <v>597.59999999999991</v>
      </c>
    </row>
    <row r="5108" spans="1:10" x14ac:dyDescent="0.25">
      <c r="A5108" s="6">
        <v>45588</v>
      </c>
      <c r="B5108" t="s">
        <v>15</v>
      </c>
      <c r="C5108">
        <v>25</v>
      </c>
      <c r="D5108">
        <v>24.8</v>
      </c>
      <c r="E5108" s="10">
        <v>0.54434027777777783</v>
      </c>
      <c r="F5108" t="s">
        <v>20</v>
      </c>
      <c r="G5108" s="13">
        <f t="shared" si="95"/>
        <v>620</v>
      </c>
    </row>
    <row r="5109" spans="1:10" x14ac:dyDescent="0.25">
      <c r="A5109" s="6">
        <v>45588</v>
      </c>
      <c r="B5109" t="s">
        <v>15</v>
      </c>
      <c r="C5109">
        <v>26</v>
      </c>
      <c r="D5109">
        <v>24.75</v>
      </c>
      <c r="E5109" s="10">
        <v>0.54502314814814812</v>
      </c>
      <c r="F5109" t="s">
        <v>20</v>
      </c>
      <c r="G5109" s="13">
        <f t="shared" si="95"/>
        <v>643.5</v>
      </c>
    </row>
    <row r="5110" spans="1:10" x14ac:dyDescent="0.25">
      <c r="A5110" s="6">
        <v>45588</v>
      </c>
      <c r="B5110" t="s">
        <v>15</v>
      </c>
      <c r="C5110">
        <v>4</v>
      </c>
      <c r="D5110">
        <v>24.7</v>
      </c>
      <c r="E5110" s="10">
        <v>0.55021990740740734</v>
      </c>
      <c r="F5110" t="s">
        <v>20</v>
      </c>
      <c r="G5110" s="13">
        <f t="shared" si="95"/>
        <v>98.8</v>
      </c>
    </row>
    <row r="5111" spans="1:10" x14ac:dyDescent="0.25">
      <c r="A5111" s="6">
        <v>45588</v>
      </c>
      <c r="B5111" t="s">
        <v>15</v>
      </c>
      <c r="C5111">
        <v>49</v>
      </c>
      <c r="D5111">
        <v>24.8</v>
      </c>
      <c r="E5111" s="10">
        <v>0.62481481481481482</v>
      </c>
      <c r="F5111" t="s">
        <v>20</v>
      </c>
      <c r="G5111" s="13">
        <f t="shared" si="95"/>
        <v>1215.2</v>
      </c>
    </row>
    <row r="5112" spans="1:10" x14ac:dyDescent="0.25">
      <c r="A5112" s="6">
        <v>45588</v>
      </c>
      <c r="B5112" t="s">
        <v>15</v>
      </c>
      <c r="C5112">
        <v>192</v>
      </c>
      <c r="D5112">
        <v>24.9</v>
      </c>
      <c r="E5112" s="10">
        <v>0.6875</v>
      </c>
      <c r="F5112" t="s">
        <v>20</v>
      </c>
      <c r="G5112" s="13">
        <f t="shared" si="95"/>
        <v>4780.7999999999993</v>
      </c>
      <c r="H5112" s="20">
        <f>SUM(C5094:C5112)</f>
        <v>1650</v>
      </c>
      <c r="I5112" s="15">
        <f>SUM(G5094:G5112)/H5112</f>
        <v>24.89957575757575</v>
      </c>
      <c r="J5112" s="13">
        <f>H5112*I5112</f>
        <v>41084.299999999988</v>
      </c>
    </row>
    <row r="5113" spans="1:10" x14ac:dyDescent="0.25">
      <c r="A5113" s="6">
        <v>45589</v>
      </c>
      <c r="B5113" t="s">
        <v>15</v>
      </c>
      <c r="C5113" s="20">
        <v>24</v>
      </c>
      <c r="D5113">
        <v>24.95</v>
      </c>
      <c r="E5113" s="10">
        <v>0.39565972222222223</v>
      </c>
      <c r="F5113" t="s">
        <v>20</v>
      </c>
      <c r="G5113" s="13">
        <f t="shared" si="95"/>
        <v>598.79999999999995</v>
      </c>
    </row>
    <row r="5114" spans="1:10" x14ac:dyDescent="0.25">
      <c r="A5114" s="6">
        <v>45589</v>
      </c>
      <c r="B5114" t="s">
        <v>15</v>
      </c>
      <c r="C5114">
        <v>13</v>
      </c>
      <c r="D5114">
        <v>24.95</v>
      </c>
      <c r="E5114" s="10">
        <v>0.43259259259259258</v>
      </c>
      <c r="F5114" t="s">
        <v>20</v>
      </c>
      <c r="G5114" s="13">
        <f t="shared" si="95"/>
        <v>324.34999999999997</v>
      </c>
    </row>
    <row r="5115" spans="1:10" x14ac:dyDescent="0.25">
      <c r="A5115" s="6">
        <v>45589</v>
      </c>
      <c r="B5115" t="s">
        <v>15</v>
      </c>
      <c r="C5115">
        <v>4</v>
      </c>
      <c r="D5115">
        <v>24.95</v>
      </c>
      <c r="E5115" s="10">
        <v>0.43259259259259258</v>
      </c>
      <c r="F5115" t="s">
        <v>20</v>
      </c>
      <c r="G5115" s="13">
        <f t="shared" si="95"/>
        <v>99.8</v>
      </c>
    </row>
    <row r="5116" spans="1:10" x14ac:dyDescent="0.25">
      <c r="A5116" s="6">
        <v>45589</v>
      </c>
      <c r="B5116" t="s">
        <v>15</v>
      </c>
      <c r="C5116">
        <v>60</v>
      </c>
      <c r="D5116">
        <v>24.95</v>
      </c>
      <c r="E5116" s="10">
        <v>0.45082175925925921</v>
      </c>
      <c r="F5116" t="s">
        <v>20</v>
      </c>
      <c r="G5116" s="13">
        <f t="shared" si="95"/>
        <v>1497</v>
      </c>
    </row>
    <row r="5117" spans="1:10" x14ac:dyDescent="0.25">
      <c r="A5117" s="6">
        <v>45589</v>
      </c>
      <c r="B5117" t="s">
        <v>15</v>
      </c>
      <c r="C5117">
        <v>4</v>
      </c>
      <c r="D5117">
        <v>24.95</v>
      </c>
      <c r="E5117" s="10">
        <v>0.45276620370370368</v>
      </c>
      <c r="F5117" t="s">
        <v>20</v>
      </c>
      <c r="G5117" s="13">
        <f t="shared" si="95"/>
        <v>99.8</v>
      </c>
    </row>
    <row r="5118" spans="1:10" x14ac:dyDescent="0.25">
      <c r="A5118" s="6">
        <v>45589</v>
      </c>
      <c r="B5118" t="s">
        <v>15</v>
      </c>
      <c r="C5118">
        <v>20</v>
      </c>
      <c r="D5118">
        <v>24.95</v>
      </c>
      <c r="E5118" s="10">
        <v>0.49341435185185184</v>
      </c>
      <c r="F5118" t="s">
        <v>20</v>
      </c>
      <c r="G5118" s="13">
        <f t="shared" si="95"/>
        <v>499</v>
      </c>
    </row>
    <row r="5119" spans="1:10" x14ac:dyDescent="0.25">
      <c r="A5119" s="6">
        <v>45589</v>
      </c>
      <c r="B5119" t="s">
        <v>15</v>
      </c>
      <c r="C5119">
        <v>58</v>
      </c>
      <c r="D5119">
        <v>24.95</v>
      </c>
      <c r="E5119" s="10">
        <v>0.49355324074074075</v>
      </c>
      <c r="F5119" t="s">
        <v>20</v>
      </c>
      <c r="G5119" s="13">
        <f t="shared" si="95"/>
        <v>1447.1</v>
      </c>
    </row>
    <row r="5120" spans="1:10" x14ac:dyDescent="0.25">
      <c r="A5120" s="6">
        <v>45589</v>
      </c>
      <c r="B5120" t="s">
        <v>15</v>
      </c>
      <c r="C5120">
        <v>4</v>
      </c>
      <c r="D5120">
        <v>24.95</v>
      </c>
      <c r="E5120" s="10">
        <v>0.53194444444444444</v>
      </c>
      <c r="F5120" t="s">
        <v>20</v>
      </c>
      <c r="G5120" s="13">
        <f t="shared" si="95"/>
        <v>99.8</v>
      </c>
    </row>
    <row r="5121" spans="1:7" x14ac:dyDescent="0.25">
      <c r="A5121" s="6">
        <v>45589</v>
      </c>
      <c r="B5121" t="s">
        <v>15</v>
      </c>
      <c r="C5121">
        <v>682</v>
      </c>
      <c r="D5121">
        <v>24.95</v>
      </c>
      <c r="E5121" s="10">
        <v>0.53194444444444444</v>
      </c>
      <c r="F5121" t="s">
        <v>20</v>
      </c>
      <c r="G5121" s="13">
        <f t="shared" si="95"/>
        <v>17015.899999999998</v>
      </c>
    </row>
    <row r="5122" spans="1:7" x14ac:dyDescent="0.25">
      <c r="A5122" s="6">
        <v>45589</v>
      </c>
      <c r="B5122" t="s">
        <v>15</v>
      </c>
      <c r="C5122">
        <v>41</v>
      </c>
      <c r="D5122">
        <v>24.95</v>
      </c>
      <c r="E5122" s="10">
        <v>0.53194444444444444</v>
      </c>
      <c r="F5122" t="s">
        <v>20</v>
      </c>
      <c r="G5122" s="13">
        <f t="shared" si="95"/>
        <v>1022.9499999999999</v>
      </c>
    </row>
    <row r="5123" spans="1:7" x14ac:dyDescent="0.25">
      <c r="A5123" s="6">
        <v>45589</v>
      </c>
      <c r="B5123" t="s">
        <v>15</v>
      </c>
      <c r="C5123">
        <v>3</v>
      </c>
      <c r="D5123">
        <v>24.95</v>
      </c>
      <c r="E5123" s="10">
        <v>0.53194444444444444</v>
      </c>
      <c r="F5123" t="s">
        <v>20</v>
      </c>
      <c r="G5123" s="13">
        <f t="shared" si="95"/>
        <v>74.849999999999994</v>
      </c>
    </row>
    <row r="5124" spans="1:7" x14ac:dyDescent="0.25">
      <c r="A5124" s="6">
        <v>45589</v>
      </c>
      <c r="B5124" t="s">
        <v>15</v>
      </c>
      <c r="C5124">
        <v>1</v>
      </c>
      <c r="D5124">
        <v>24.95</v>
      </c>
      <c r="E5124" s="10">
        <v>0.53194444444444444</v>
      </c>
      <c r="F5124" t="s">
        <v>20</v>
      </c>
      <c r="G5124" s="13">
        <f t="shared" si="95"/>
        <v>24.95</v>
      </c>
    </row>
    <row r="5125" spans="1:7" x14ac:dyDescent="0.25">
      <c r="A5125" s="6">
        <v>45589</v>
      </c>
      <c r="B5125" t="s">
        <v>15</v>
      </c>
      <c r="C5125">
        <v>60</v>
      </c>
      <c r="D5125">
        <v>24.95</v>
      </c>
      <c r="E5125" s="10">
        <v>0.53194444444444444</v>
      </c>
      <c r="F5125" t="s">
        <v>20</v>
      </c>
      <c r="G5125" s="13">
        <f t="shared" si="95"/>
        <v>1497</v>
      </c>
    </row>
    <row r="5126" spans="1:7" x14ac:dyDescent="0.25">
      <c r="A5126" s="6">
        <v>45589</v>
      </c>
      <c r="B5126" t="s">
        <v>15</v>
      </c>
      <c r="C5126">
        <v>4</v>
      </c>
      <c r="D5126">
        <v>24.95</v>
      </c>
      <c r="E5126" s="10">
        <v>0.53194444444444444</v>
      </c>
      <c r="F5126" t="s">
        <v>20</v>
      </c>
      <c r="G5126" s="13">
        <f t="shared" si="95"/>
        <v>99.8</v>
      </c>
    </row>
    <row r="5127" spans="1:7" x14ac:dyDescent="0.25">
      <c r="A5127" s="6">
        <v>45589</v>
      </c>
      <c r="B5127" t="s">
        <v>15</v>
      </c>
      <c r="C5127">
        <v>63</v>
      </c>
      <c r="D5127">
        <v>24.95</v>
      </c>
      <c r="E5127" s="10">
        <v>0.53194444444444444</v>
      </c>
      <c r="F5127" t="s">
        <v>20</v>
      </c>
      <c r="G5127" s="13">
        <f t="shared" si="95"/>
        <v>1571.85</v>
      </c>
    </row>
    <row r="5128" spans="1:7" x14ac:dyDescent="0.25">
      <c r="A5128" s="6">
        <v>45589</v>
      </c>
      <c r="B5128" t="s">
        <v>15</v>
      </c>
      <c r="C5128">
        <v>26</v>
      </c>
      <c r="D5128">
        <v>24.95</v>
      </c>
      <c r="E5128" s="10">
        <v>0.53194444444444444</v>
      </c>
      <c r="F5128" t="s">
        <v>20</v>
      </c>
      <c r="G5128" s="13">
        <f t="shared" si="95"/>
        <v>648.69999999999993</v>
      </c>
    </row>
    <row r="5129" spans="1:7" x14ac:dyDescent="0.25">
      <c r="A5129" s="6">
        <v>45589</v>
      </c>
      <c r="B5129" t="s">
        <v>15</v>
      </c>
      <c r="C5129">
        <v>51</v>
      </c>
      <c r="D5129">
        <v>24.95</v>
      </c>
      <c r="E5129" s="10">
        <v>0.53194444444444444</v>
      </c>
      <c r="F5129" t="s">
        <v>20</v>
      </c>
      <c r="G5129" s="13">
        <f t="shared" si="95"/>
        <v>1272.45</v>
      </c>
    </row>
    <row r="5130" spans="1:7" x14ac:dyDescent="0.25">
      <c r="A5130" s="6">
        <v>45589</v>
      </c>
      <c r="B5130" t="s">
        <v>15</v>
      </c>
      <c r="C5130">
        <v>26</v>
      </c>
      <c r="D5130">
        <v>24.95</v>
      </c>
      <c r="E5130" s="10">
        <v>0.53194444444444444</v>
      </c>
      <c r="F5130" t="s">
        <v>20</v>
      </c>
      <c r="G5130" s="13">
        <f t="shared" si="95"/>
        <v>648.69999999999993</v>
      </c>
    </row>
    <row r="5131" spans="1:7" x14ac:dyDescent="0.25">
      <c r="A5131" s="6">
        <v>45589</v>
      </c>
      <c r="B5131" t="s">
        <v>15</v>
      </c>
      <c r="C5131">
        <v>25</v>
      </c>
      <c r="D5131">
        <v>24.95</v>
      </c>
      <c r="E5131" s="10">
        <v>0.53194444444444444</v>
      </c>
      <c r="F5131" t="s">
        <v>20</v>
      </c>
      <c r="G5131" s="13">
        <f t="shared" si="95"/>
        <v>623.75</v>
      </c>
    </row>
    <row r="5132" spans="1:7" x14ac:dyDescent="0.25">
      <c r="A5132" s="6">
        <v>45589</v>
      </c>
      <c r="B5132" t="s">
        <v>15</v>
      </c>
      <c r="C5132">
        <v>26</v>
      </c>
      <c r="D5132">
        <v>24.95</v>
      </c>
      <c r="E5132" s="10">
        <v>0.53194444444444444</v>
      </c>
      <c r="F5132" t="s">
        <v>20</v>
      </c>
      <c r="G5132" s="13">
        <f t="shared" si="95"/>
        <v>648.69999999999993</v>
      </c>
    </row>
    <row r="5133" spans="1:7" x14ac:dyDescent="0.25">
      <c r="A5133" s="6">
        <v>45589</v>
      </c>
      <c r="B5133" t="s">
        <v>15</v>
      </c>
      <c r="C5133">
        <v>25</v>
      </c>
      <c r="D5133">
        <v>24.95</v>
      </c>
      <c r="E5133" s="10">
        <v>0.53194444444444444</v>
      </c>
      <c r="F5133" t="s">
        <v>20</v>
      </c>
      <c r="G5133" s="13">
        <f t="shared" si="95"/>
        <v>623.75</v>
      </c>
    </row>
    <row r="5134" spans="1:7" x14ac:dyDescent="0.25">
      <c r="A5134" s="6">
        <v>45589</v>
      </c>
      <c r="B5134" t="s">
        <v>15</v>
      </c>
      <c r="C5134">
        <v>26</v>
      </c>
      <c r="D5134">
        <v>24.95</v>
      </c>
      <c r="E5134" s="10">
        <v>0.53194444444444444</v>
      </c>
      <c r="F5134" t="s">
        <v>20</v>
      </c>
      <c r="G5134" s="13">
        <f t="shared" si="95"/>
        <v>648.69999999999993</v>
      </c>
    </row>
    <row r="5135" spans="1:7" x14ac:dyDescent="0.25">
      <c r="A5135" s="6">
        <v>45589</v>
      </c>
      <c r="B5135" t="s">
        <v>15</v>
      </c>
      <c r="C5135">
        <v>25</v>
      </c>
      <c r="D5135">
        <v>24.95</v>
      </c>
      <c r="E5135" s="10">
        <v>0.53194444444444444</v>
      </c>
      <c r="F5135" t="s">
        <v>20</v>
      </c>
      <c r="G5135" s="13">
        <f t="shared" si="95"/>
        <v>623.75</v>
      </c>
    </row>
    <row r="5136" spans="1:7" x14ac:dyDescent="0.25">
      <c r="A5136" s="6">
        <v>45589</v>
      </c>
      <c r="B5136" t="s">
        <v>15</v>
      </c>
      <c r="C5136">
        <v>202</v>
      </c>
      <c r="D5136">
        <v>24.9</v>
      </c>
      <c r="E5136" s="10">
        <v>0.69734953703703706</v>
      </c>
      <c r="F5136" t="s">
        <v>20</v>
      </c>
      <c r="G5136" s="13">
        <f t="shared" si="95"/>
        <v>5029.7999999999993</v>
      </c>
    </row>
    <row r="5137" spans="1:15" x14ac:dyDescent="0.25">
      <c r="A5137" s="6">
        <v>45589</v>
      </c>
      <c r="B5137" t="s">
        <v>15</v>
      </c>
      <c r="C5137">
        <v>177</v>
      </c>
      <c r="D5137">
        <v>24.9</v>
      </c>
      <c r="E5137" s="10">
        <v>0.69734953703703706</v>
      </c>
      <c r="F5137" t="s">
        <v>20</v>
      </c>
      <c r="G5137" s="13">
        <f t="shared" si="95"/>
        <v>4407.3</v>
      </c>
      <c r="H5137" s="20">
        <f>SUM(C5113:C5137)</f>
        <v>1650</v>
      </c>
      <c r="I5137" s="15">
        <f>SUM(G5113:G5137)/H5137</f>
        <v>24.938515151515155</v>
      </c>
      <c r="J5137" s="13">
        <f>H5137*I5137</f>
        <v>41148.550000000003</v>
      </c>
    </row>
    <row r="5138" spans="1:15" x14ac:dyDescent="0.25">
      <c r="A5138" s="6">
        <v>45590</v>
      </c>
      <c r="B5138" t="s">
        <v>15</v>
      </c>
      <c r="C5138" s="20">
        <v>929</v>
      </c>
      <c r="D5138">
        <v>24.5</v>
      </c>
      <c r="E5138" s="10">
        <v>0.38798611111111114</v>
      </c>
      <c r="F5138" t="s">
        <v>20</v>
      </c>
      <c r="G5138" s="13">
        <f t="shared" si="95"/>
        <v>22760.5</v>
      </c>
    </row>
    <row r="5139" spans="1:15" x14ac:dyDescent="0.25">
      <c r="A5139" s="6">
        <v>45590</v>
      </c>
      <c r="B5139" t="s">
        <v>15</v>
      </c>
      <c r="C5139">
        <v>47</v>
      </c>
      <c r="D5139">
        <v>24.5</v>
      </c>
      <c r="E5139" s="10">
        <v>0.38798611111111114</v>
      </c>
      <c r="F5139" t="s">
        <v>20</v>
      </c>
      <c r="G5139" s="13">
        <f t="shared" si="95"/>
        <v>1151.5</v>
      </c>
    </row>
    <row r="5140" spans="1:15" x14ac:dyDescent="0.25">
      <c r="A5140" s="6">
        <v>45590</v>
      </c>
      <c r="B5140" t="s">
        <v>15</v>
      </c>
      <c r="C5140">
        <v>11</v>
      </c>
      <c r="D5140">
        <v>24.5</v>
      </c>
      <c r="E5140" s="10">
        <v>0.38798611111111114</v>
      </c>
      <c r="F5140" t="s">
        <v>20</v>
      </c>
      <c r="G5140" s="13">
        <f t="shared" si="95"/>
        <v>269.5</v>
      </c>
    </row>
    <row r="5141" spans="1:15" x14ac:dyDescent="0.25">
      <c r="A5141" s="6">
        <v>45590</v>
      </c>
      <c r="B5141" t="s">
        <v>15</v>
      </c>
      <c r="C5141">
        <v>13</v>
      </c>
      <c r="D5141">
        <v>24.5</v>
      </c>
      <c r="E5141" s="10">
        <v>0.38798611111111114</v>
      </c>
      <c r="F5141" t="s">
        <v>20</v>
      </c>
      <c r="G5141" s="13">
        <f t="shared" si="95"/>
        <v>318.5</v>
      </c>
    </row>
    <row r="5142" spans="1:15" x14ac:dyDescent="0.25">
      <c r="A5142" s="6">
        <v>45590</v>
      </c>
      <c r="B5142" t="s">
        <v>15</v>
      </c>
      <c r="C5142">
        <v>24</v>
      </c>
      <c r="D5142">
        <v>24.5</v>
      </c>
      <c r="E5142" s="10">
        <v>0.38798611111111114</v>
      </c>
      <c r="F5142" t="s">
        <v>20</v>
      </c>
      <c r="G5142" s="13">
        <f t="shared" si="95"/>
        <v>588</v>
      </c>
    </row>
    <row r="5143" spans="1:15" x14ac:dyDescent="0.25">
      <c r="A5143" s="6">
        <v>45590</v>
      </c>
      <c r="B5143" t="s">
        <v>15</v>
      </c>
      <c r="C5143">
        <v>27</v>
      </c>
      <c r="D5143">
        <v>24.35</v>
      </c>
      <c r="E5143" s="10">
        <v>0.38813657407407409</v>
      </c>
      <c r="F5143" t="s">
        <v>20</v>
      </c>
      <c r="G5143" s="13">
        <f t="shared" si="95"/>
        <v>657.45</v>
      </c>
    </row>
    <row r="5144" spans="1:15" x14ac:dyDescent="0.25">
      <c r="A5144" s="6">
        <v>45590</v>
      </c>
      <c r="B5144" t="s">
        <v>15</v>
      </c>
      <c r="C5144">
        <v>52</v>
      </c>
      <c r="D5144">
        <v>24.3</v>
      </c>
      <c r="E5144" s="10">
        <v>0.61587962962962961</v>
      </c>
      <c r="F5144" t="s">
        <v>20</v>
      </c>
      <c r="G5144" s="13">
        <f t="shared" si="95"/>
        <v>1263.6000000000001</v>
      </c>
    </row>
    <row r="5145" spans="1:15" x14ac:dyDescent="0.25">
      <c r="A5145" s="6">
        <v>45590</v>
      </c>
      <c r="B5145" t="s">
        <v>15</v>
      </c>
      <c r="C5145">
        <v>26</v>
      </c>
      <c r="D5145">
        <v>24.3</v>
      </c>
      <c r="E5145" s="10">
        <v>0.62467592592592591</v>
      </c>
      <c r="F5145" t="s">
        <v>20</v>
      </c>
      <c r="G5145" s="13">
        <f t="shared" si="95"/>
        <v>631.80000000000007</v>
      </c>
    </row>
    <row r="5146" spans="1:15" x14ac:dyDescent="0.25">
      <c r="A5146" s="6">
        <v>45590</v>
      </c>
      <c r="B5146" t="s">
        <v>15</v>
      </c>
      <c r="C5146">
        <v>26</v>
      </c>
      <c r="D5146">
        <v>24.3</v>
      </c>
      <c r="E5146" s="10">
        <v>0.62467592592592591</v>
      </c>
      <c r="F5146" t="s">
        <v>20</v>
      </c>
      <c r="G5146" s="13">
        <f t="shared" si="95"/>
        <v>631.80000000000007</v>
      </c>
    </row>
    <row r="5147" spans="1:15" x14ac:dyDescent="0.25">
      <c r="A5147" s="6">
        <v>45590</v>
      </c>
      <c r="B5147" t="s">
        <v>15</v>
      </c>
      <c r="C5147">
        <v>52</v>
      </c>
      <c r="D5147">
        <v>24.3</v>
      </c>
      <c r="E5147" s="10">
        <v>0.62467592592592591</v>
      </c>
      <c r="F5147" t="s">
        <v>20</v>
      </c>
      <c r="G5147" s="13">
        <f t="shared" si="95"/>
        <v>1263.6000000000001</v>
      </c>
    </row>
    <row r="5148" spans="1:15" x14ac:dyDescent="0.25">
      <c r="A5148" s="6">
        <v>45590</v>
      </c>
      <c r="B5148" t="s">
        <v>15</v>
      </c>
      <c r="C5148">
        <v>134</v>
      </c>
      <c r="D5148">
        <v>24.4</v>
      </c>
      <c r="E5148" s="10">
        <v>0.63384259259259257</v>
      </c>
      <c r="F5148" t="s">
        <v>20</v>
      </c>
      <c r="G5148" s="13">
        <f t="shared" si="95"/>
        <v>3269.6</v>
      </c>
    </row>
    <row r="5149" spans="1:15" x14ac:dyDescent="0.25">
      <c r="A5149" s="6">
        <v>45590</v>
      </c>
      <c r="B5149" t="s">
        <v>15</v>
      </c>
      <c r="C5149">
        <v>98</v>
      </c>
      <c r="D5149">
        <v>24.4</v>
      </c>
      <c r="E5149" s="10">
        <v>0.63384259259259257</v>
      </c>
      <c r="F5149" t="s">
        <v>20</v>
      </c>
      <c r="G5149" s="13">
        <f t="shared" si="95"/>
        <v>2391.1999999999998</v>
      </c>
    </row>
    <row r="5150" spans="1:15" x14ac:dyDescent="0.25">
      <c r="A5150" s="6">
        <v>45590</v>
      </c>
      <c r="B5150" t="s">
        <v>15</v>
      </c>
      <c r="C5150">
        <v>36</v>
      </c>
      <c r="D5150">
        <v>24.4</v>
      </c>
      <c r="E5150" s="10">
        <v>0.63384259259259257</v>
      </c>
      <c r="F5150" t="s">
        <v>20</v>
      </c>
      <c r="G5150" s="13">
        <f t="shared" si="95"/>
        <v>878.4</v>
      </c>
    </row>
    <row r="5151" spans="1:15" x14ac:dyDescent="0.25">
      <c r="A5151" s="6">
        <v>45590</v>
      </c>
      <c r="B5151" t="s">
        <v>15</v>
      </c>
      <c r="C5151">
        <v>25</v>
      </c>
      <c r="D5151">
        <v>24.4</v>
      </c>
      <c r="E5151" s="10">
        <v>0.63451388888888893</v>
      </c>
      <c r="F5151" t="s">
        <v>20</v>
      </c>
      <c r="G5151" s="13">
        <f t="shared" si="95"/>
        <v>610</v>
      </c>
    </row>
    <row r="5152" spans="1:15" x14ac:dyDescent="0.25">
      <c r="A5152" s="6">
        <v>45590</v>
      </c>
      <c r="B5152" t="s">
        <v>15</v>
      </c>
      <c r="C5152">
        <v>100</v>
      </c>
      <c r="D5152">
        <v>24.45</v>
      </c>
      <c r="E5152" s="10">
        <v>0.69837962962962974</v>
      </c>
      <c r="F5152" t="s">
        <v>20</v>
      </c>
      <c r="G5152" s="13">
        <f t="shared" si="95"/>
        <v>2445</v>
      </c>
      <c r="H5152" s="20">
        <f>SUM(C5138:C5152)</f>
        <v>1600</v>
      </c>
      <c r="I5152" s="15">
        <f>SUM(G5138:G5152)/H5152</f>
        <v>24.456531249999998</v>
      </c>
      <c r="J5152" s="13">
        <f>H5152*I5152</f>
        <v>39130.449999999997</v>
      </c>
      <c r="K5152" s="20">
        <f>SUM(H5061:H5152)</f>
        <v>8200</v>
      </c>
      <c r="L5152" s="15">
        <f>M5152/K5152</f>
        <v>24.9087</v>
      </c>
      <c r="M5152" s="32">
        <v>204251.34</v>
      </c>
      <c r="N5152" s="6">
        <v>45590</v>
      </c>
      <c r="O5152" s="30">
        <f>(K5152/$P$2)</f>
        <v>4.3605442639911785E-4</v>
      </c>
    </row>
    <row r="5153" spans="1:7" x14ac:dyDescent="0.25">
      <c r="A5153" s="6">
        <v>45593</v>
      </c>
      <c r="B5153" t="s">
        <v>15</v>
      </c>
      <c r="C5153" s="20">
        <v>570</v>
      </c>
      <c r="D5153">
        <v>24.4</v>
      </c>
      <c r="E5153" s="10">
        <v>0.50157407407407406</v>
      </c>
      <c r="F5153" t="s">
        <v>20</v>
      </c>
      <c r="G5153" s="13">
        <f t="shared" si="95"/>
        <v>13908</v>
      </c>
    </row>
    <row r="5154" spans="1:7" x14ac:dyDescent="0.25">
      <c r="A5154" s="6">
        <v>45593</v>
      </c>
      <c r="B5154" t="s">
        <v>15</v>
      </c>
      <c r="C5154">
        <v>402</v>
      </c>
      <c r="D5154">
        <v>24.4</v>
      </c>
      <c r="E5154" s="10">
        <v>0.50157407407407406</v>
      </c>
      <c r="F5154" t="s">
        <v>20</v>
      </c>
      <c r="G5154" s="13">
        <f t="shared" si="95"/>
        <v>9808.7999999999993</v>
      </c>
    </row>
    <row r="5155" spans="1:7" x14ac:dyDescent="0.25">
      <c r="A5155" s="6">
        <v>45593</v>
      </c>
      <c r="B5155" t="s">
        <v>15</v>
      </c>
      <c r="C5155">
        <v>28</v>
      </c>
      <c r="D5155">
        <v>24.4</v>
      </c>
      <c r="E5155" s="10">
        <v>0.50157407407407406</v>
      </c>
      <c r="F5155" t="s">
        <v>20</v>
      </c>
      <c r="G5155" s="13">
        <f t="shared" si="95"/>
        <v>683.19999999999993</v>
      </c>
    </row>
    <row r="5156" spans="1:7" x14ac:dyDescent="0.25">
      <c r="A5156" s="6">
        <v>45593</v>
      </c>
      <c r="B5156" t="s">
        <v>15</v>
      </c>
      <c r="C5156">
        <v>23</v>
      </c>
      <c r="D5156">
        <v>24.4</v>
      </c>
      <c r="E5156" s="10">
        <v>0.50157407407407406</v>
      </c>
      <c r="F5156" t="s">
        <v>20</v>
      </c>
      <c r="G5156" s="13">
        <f t="shared" si="95"/>
        <v>561.19999999999993</v>
      </c>
    </row>
    <row r="5157" spans="1:7" x14ac:dyDescent="0.25">
      <c r="A5157" s="6">
        <v>45593</v>
      </c>
      <c r="B5157" t="s">
        <v>15</v>
      </c>
      <c r="C5157">
        <v>22</v>
      </c>
      <c r="D5157">
        <v>24.4</v>
      </c>
      <c r="E5157" s="10">
        <v>0.50157407407407406</v>
      </c>
      <c r="F5157" t="s">
        <v>20</v>
      </c>
      <c r="G5157" s="13">
        <f t="shared" si="95"/>
        <v>536.79999999999995</v>
      </c>
    </row>
    <row r="5158" spans="1:7" x14ac:dyDescent="0.25">
      <c r="A5158" s="6">
        <v>45593</v>
      </c>
      <c r="B5158" t="s">
        <v>15</v>
      </c>
      <c r="C5158">
        <v>15</v>
      </c>
      <c r="D5158">
        <v>24.4</v>
      </c>
      <c r="E5158" s="10">
        <v>0.50157407407407406</v>
      </c>
      <c r="F5158" t="s">
        <v>20</v>
      </c>
      <c r="G5158" s="13">
        <f t="shared" si="95"/>
        <v>366</v>
      </c>
    </row>
    <row r="5159" spans="1:7" x14ac:dyDescent="0.25">
      <c r="A5159" s="6">
        <v>45593</v>
      </c>
      <c r="B5159" t="s">
        <v>15</v>
      </c>
      <c r="C5159">
        <v>7</v>
      </c>
      <c r="D5159">
        <v>24.4</v>
      </c>
      <c r="E5159" s="10">
        <v>0.50157407407407406</v>
      </c>
      <c r="F5159" t="s">
        <v>20</v>
      </c>
      <c r="G5159" s="13">
        <f t="shared" si="95"/>
        <v>170.79999999999998</v>
      </c>
    </row>
    <row r="5160" spans="1:7" x14ac:dyDescent="0.25">
      <c r="A5160" s="6">
        <v>45593</v>
      </c>
      <c r="B5160" t="s">
        <v>15</v>
      </c>
      <c r="C5160">
        <v>23</v>
      </c>
      <c r="D5160">
        <v>24.4</v>
      </c>
      <c r="E5160" s="10">
        <v>0.50157407407407406</v>
      </c>
      <c r="F5160" t="s">
        <v>20</v>
      </c>
      <c r="G5160" s="13">
        <f t="shared" si="95"/>
        <v>561.19999999999993</v>
      </c>
    </row>
    <row r="5161" spans="1:7" x14ac:dyDescent="0.25">
      <c r="A5161" s="6">
        <v>45593</v>
      </c>
      <c r="B5161" t="s">
        <v>15</v>
      </c>
      <c r="C5161">
        <v>22</v>
      </c>
      <c r="D5161">
        <v>24.4</v>
      </c>
      <c r="E5161" s="10">
        <v>0.50157407407407406</v>
      </c>
      <c r="F5161" t="s">
        <v>20</v>
      </c>
      <c r="G5161" s="13">
        <f t="shared" si="95"/>
        <v>536.79999999999995</v>
      </c>
    </row>
    <row r="5162" spans="1:7" x14ac:dyDescent="0.25">
      <c r="A5162" s="6">
        <v>45593</v>
      </c>
      <c r="B5162" t="s">
        <v>15</v>
      </c>
      <c r="C5162">
        <v>22</v>
      </c>
      <c r="D5162">
        <v>24.4</v>
      </c>
      <c r="E5162" s="10">
        <v>0.50157407407407406</v>
      </c>
      <c r="F5162" t="s">
        <v>20</v>
      </c>
      <c r="G5162" s="13">
        <f t="shared" si="95"/>
        <v>536.79999999999995</v>
      </c>
    </row>
    <row r="5163" spans="1:7" x14ac:dyDescent="0.25">
      <c r="A5163" s="6">
        <v>45593</v>
      </c>
      <c r="B5163" t="s">
        <v>15</v>
      </c>
      <c r="C5163">
        <v>23</v>
      </c>
      <c r="D5163">
        <v>24.4</v>
      </c>
      <c r="E5163" s="10">
        <v>0.50157407407407406</v>
      </c>
      <c r="F5163" t="s">
        <v>20</v>
      </c>
      <c r="G5163" s="13">
        <f t="shared" si="95"/>
        <v>561.19999999999993</v>
      </c>
    </row>
    <row r="5164" spans="1:7" x14ac:dyDescent="0.25">
      <c r="A5164" s="6">
        <v>45593</v>
      </c>
      <c r="B5164" t="s">
        <v>15</v>
      </c>
      <c r="C5164">
        <v>22</v>
      </c>
      <c r="D5164">
        <v>24.4</v>
      </c>
      <c r="E5164" s="10">
        <v>0.50157407407407406</v>
      </c>
      <c r="F5164" t="s">
        <v>20</v>
      </c>
      <c r="G5164" s="13">
        <f t="shared" si="95"/>
        <v>536.79999999999995</v>
      </c>
    </row>
    <row r="5165" spans="1:7" x14ac:dyDescent="0.25">
      <c r="A5165" s="6">
        <v>45593</v>
      </c>
      <c r="B5165" t="s">
        <v>15</v>
      </c>
      <c r="C5165">
        <v>8</v>
      </c>
      <c r="D5165">
        <v>24.4</v>
      </c>
      <c r="E5165" s="10">
        <v>0.50157407407407406</v>
      </c>
      <c r="F5165" t="s">
        <v>20</v>
      </c>
      <c r="G5165" s="13">
        <f t="shared" si="95"/>
        <v>195.2</v>
      </c>
    </row>
    <row r="5166" spans="1:7" x14ac:dyDescent="0.25">
      <c r="A5166" s="6">
        <v>45593</v>
      </c>
      <c r="B5166" t="s">
        <v>15</v>
      </c>
      <c r="C5166">
        <v>14</v>
      </c>
      <c r="D5166">
        <v>24.4</v>
      </c>
      <c r="E5166" s="10">
        <v>0.50157407407407406</v>
      </c>
      <c r="F5166" t="s">
        <v>20</v>
      </c>
      <c r="G5166" s="13">
        <f t="shared" ref="G5166:G5229" si="96">C5166*D5166</f>
        <v>341.59999999999997</v>
      </c>
    </row>
    <row r="5167" spans="1:7" x14ac:dyDescent="0.25">
      <c r="A5167" s="6">
        <v>45593</v>
      </c>
      <c r="B5167" t="s">
        <v>15</v>
      </c>
      <c r="C5167">
        <v>23</v>
      </c>
      <c r="D5167">
        <v>24.4</v>
      </c>
      <c r="E5167" s="10">
        <v>0.50157407407407406</v>
      </c>
      <c r="F5167" t="s">
        <v>20</v>
      </c>
      <c r="G5167" s="13">
        <f t="shared" si="96"/>
        <v>561.19999999999993</v>
      </c>
    </row>
    <row r="5168" spans="1:7" x14ac:dyDescent="0.25">
      <c r="A5168" s="6">
        <v>45593</v>
      </c>
      <c r="B5168" t="s">
        <v>15</v>
      </c>
      <c r="C5168">
        <v>21</v>
      </c>
      <c r="D5168">
        <v>24.4</v>
      </c>
      <c r="E5168" s="10">
        <v>0.50532407407407409</v>
      </c>
      <c r="F5168" t="s">
        <v>20</v>
      </c>
      <c r="G5168" s="13">
        <f t="shared" si="96"/>
        <v>512.4</v>
      </c>
    </row>
    <row r="5169" spans="1:10" x14ac:dyDescent="0.25">
      <c r="A5169" s="6">
        <v>45593</v>
      </c>
      <c r="B5169" t="s">
        <v>15</v>
      </c>
      <c r="C5169">
        <v>12</v>
      </c>
      <c r="D5169">
        <v>24.4</v>
      </c>
      <c r="E5169" s="10">
        <v>0.52170138888888895</v>
      </c>
      <c r="F5169" t="s">
        <v>20</v>
      </c>
      <c r="G5169" s="13">
        <f t="shared" si="96"/>
        <v>292.79999999999995</v>
      </c>
    </row>
    <row r="5170" spans="1:10" x14ac:dyDescent="0.25">
      <c r="A5170" s="6">
        <v>45593</v>
      </c>
      <c r="B5170" t="s">
        <v>15</v>
      </c>
      <c r="C5170">
        <v>12</v>
      </c>
      <c r="D5170">
        <v>24.4</v>
      </c>
      <c r="E5170" s="10">
        <v>0.5380787037037037</v>
      </c>
      <c r="F5170" t="s">
        <v>20</v>
      </c>
      <c r="G5170" s="13">
        <f t="shared" si="96"/>
        <v>292.79999999999995</v>
      </c>
    </row>
    <row r="5171" spans="1:10" x14ac:dyDescent="0.25">
      <c r="A5171" s="6">
        <v>45593</v>
      </c>
      <c r="B5171" t="s">
        <v>15</v>
      </c>
      <c r="C5171">
        <v>44</v>
      </c>
      <c r="D5171">
        <v>24.35</v>
      </c>
      <c r="E5171" s="10">
        <v>0.55746527777777777</v>
      </c>
      <c r="F5171" t="s">
        <v>20</v>
      </c>
      <c r="G5171" s="13">
        <f t="shared" si="96"/>
        <v>1071.4000000000001</v>
      </c>
    </row>
    <row r="5172" spans="1:10" x14ac:dyDescent="0.25">
      <c r="A5172" s="6">
        <v>45593</v>
      </c>
      <c r="B5172" t="s">
        <v>15</v>
      </c>
      <c r="C5172">
        <v>21</v>
      </c>
      <c r="D5172">
        <v>24.35</v>
      </c>
      <c r="E5172" s="10">
        <v>0.55746527777777777</v>
      </c>
      <c r="F5172" t="s">
        <v>20</v>
      </c>
      <c r="G5172" s="13">
        <f t="shared" si="96"/>
        <v>511.35</v>
      </c>
    </row>
    <row r="5173" spans="1:10" x14ac:dyDescent="0.25">
      <c r="A5173" s="6">
        <v>45593</v>
      </c>
      <c r="B5173" t="s">
        <v>15</v>
      </c>
      <c r="C5173">
        <v>10</v>
      </c>
      <c r="D5173">
        <v>24.35</v>
      </c>
      <c r="E5173" s="10">
        <v>0.59817129629629628</v>
      </c>
      <c r="F5173" t="s">
        <v>20</v>
      </c>
      <c r="G5173" s="13">
        <f t="shared" si="96"/>
        <v>243.5</v>
      </c>
    </row>
    <row r="5174" spans="1:10" x14ac:dyDescent="0.25">
      <c r="A5174" s="6">
        <v>45593</v>
      </c>
      <c r="B5174" t="s">
        <v>15</v>
      </c>
      <c r="C5174">
        <v>22</v>
      </c>
      <c r="D5174">
        <v>24.35</v>
      </c>
      <c r="E5174" s="10">
        <v>0.6080092592592593</v>
      </c>
      <c r="F5174" t="s">
        <v>20</v>
      </c>
      <c r="G5174" s="13">
        <f t="shared" si="96"/>
        <v>535.70000000000005</v>
      </c>
    </row>
    <row r="5175" spans="1:10" x14ac:dyDescent="0.25">
      <c r="A5175" s="6">
        <v>45593</v>
      </c>
      <c r="B5175" t="s">
        <v>15</v>
      </c>
      <c r="C5175">
        <v>22</v>
      </c>
      <c r="D5175">
        <v>24.35</v>
      </c>
      <c r="E5175" s="10">
        <v>0.61799768518518516</v>
      </c>
      <c r="F5175" t="s">
        <v>20</v>
      </c>
      <c r="G5175" s="13">
        <f t="shared" si="96"/>
        <v>535.70000000000005</v>
      </c>
    </row>
    <row r="5176" spans="1:10" x14ac:dyDescent="0.25">
      <c r="A5176" s="6">
        <v>45593</v>
      </c>
      <c r="B5176" t="s">
        <v>15</v>
      </c>
      <c r="C5176">
        <v>22</v>
      </c>
      <c r="D5176">
        <v>24.35</v>
      </c>
      <c r="E5176" s="10">
        <v>0.62787037037037041</v>
      </c>
      <c r="F5176" t="s">
        <v>20</v>
      </c>
      <c r="G5176" s="13">
        <f t="shared" si="96"/>
        <v>535.70000000000005</v>
      </c>
    </row>
    <row r="5177" spans="1:10" x14ac:dyDescent="0.25">
      <c r="A5177" s="6">
        <v>45593</v>
      </c>
      <c r="B5177" t="s">
        <v>15</v>
      </c>
      <c r="C5177">
        <v>22</v>
      </c>
      <c r="D5177">
        <v>24.35</v>
      </c>
      <c r="E5177" s="10">
        <v>0.63662037037037034</v>
      </c>
      <c r="F5177" t="s">
        <v>20</v>
      </c>
      <c r="G5177" s="13">
        <f t="shared" si="96"/>
        <v>535.70000000000005</v>
      </c>
    </row>
    <row r="5178" spans="1:10" x14ac:dyDescent="0.25">
      <c r="A5178" s="6">
        <v>45593</v>
      </c>
      <c r="B5178" t="s">
        <v>15</v>
      </c>
      <c r="C5178">
        <v>22</v>
      </c>
      <c r="D5178">
        <v>24.35</v>
      </c>
      <c r="E5178" s="10">
        <v>0.64525462962962965</v>
      </c>
      <c r="F5178" t="s">
        <v>20</v>
      </c>
      <c r="G5178" s="13">
        <f t="shared" si="96"/>
        <v>535.70000000000005</v>
      </c>
    </row>
    <row r="5179" spans="1:10" x14ac:dyDescent="0.25">
      <c r="A5179" s="6">
        <v>45593</v>
      </c>
      <c r="B5179" t="s">
        <v>15</v>
      </c>
      <c r="C5179">
        <v>22</v>
      </c>
      <c r="D5179">
        <v>24.35</v>
      </c>
      <c r="E5179" s="10">
        <v>0.6504861111111111</v>
      </c>
      <c r="F5179" t="s">
        <v>20</v>
      </c>
      <c r="G5179" s="13">
        <f t="shared" si="96"/>
        <v>535.70000000000005</v>
      </c>
    </row>
    <row r="5180" spans="1:10" x14ac:dyDescent="0.25">
      <c r="A5180" s="6">
        <v>45593</v>
      </c>
      <c r="B5180" t="s">
        <v>15</v>
      </c>
      <c r="C5180">
        <v>22</v>
      </c>
      <c r="D5180">
        <v>24.35</v>
      </c>
      <c r="E5180" s="10">
        <v>0.65585648148148146</v>
      </c>
      <c r="F5180" t="s">
        <v>20</v>
      </c>
      <c r="G5180" s="13">
        <f t="shared" si="96"/>
        <v>535.70000000000005</v>
      </c>
    </row>
    <row r="5181" spans="1:10" x14ac:dyDescent="0.25">
      <c r="A5181" s="6">
        <v>45593</v>
      </c>
      <c r="B5181" t="s">
        <v>15</v>
      </c>
      <c r="C5181">
        <v>22</v>
      </c>
      <c r="D5181">
        <v>24.35</v>
      </c>
      <c r="E5181" s="10">
        <v>0.66127314814814808</v>
      </c>
      <c r="F5181" t="s">
        <v>20</v>
      </c>
      <c r="G5181" s="13">
        <f t="shared" si="96"/>
        <v>535.70000000000005</v>
      </c>
    </row>
    <row r="5182" spans="1:10" x14ac:dyDescent="0.25">
      <c r="A5182" s="6">
        <v>45593</v>
      </c>
      <c r="B5182" t="s">
        <v>15</v>
      </c>
      <c r="C5182">
        <v>7</v>
      </c>
      <c r="D5182">
        <v>24.3</v>
      </c>
      <c r="E5182" s="10">
        <v>0.66303240740740743</v>
      </c>
      <c r="F5182" t="s">
        <v>20</v>
      </c>
      <c r="G5182" s="13">
        <f t="shared" si="96"/>
        <v>170.1</v>
      </c>
    </row>
    <row r="5183" spans="1:10" x14ac:dyDescent="0.25">
      <c r="A5183" s="6">
        <v>45593</v>
      </c>
      <c r="B5183" t="s">
        <v>15</v>
      </c>
      <c r="C5183">
        <v>23</v>
      </c>
      <c r="D5183">
        <v>24.25</v>
      </c>
      <c r="E5183" s="10">
        <v>0.71388888888888891</v>
      </c>
      <c r="F5183" t="s">
        <v>20</v>
      </c>
      <c r="G5183" s="13">
        <f t="shared" si="96"/>
        <v>557.75</v>
      </c>
      <c r="H5183" s="20">
        <f>SUM(C5153:C5183)</f>
        <v>1550</v>
      </c>
      <c r="I5183" s="15">
        <f>SUM(G5153:G5183)/H5183</f>
        <v>24.389225806451595</v>
      </c>
      <c r="J5183" s="13">
        <f>H5183*I5183</f>
        <v>37803.299999999974</v>
      </c>
    </row>
    <row r="5184" spans="1:10" x14ac:dyDescent="0.25">
      <c r="A5184" s="6">
        <v>45594</v>
      </c>
      <c r="B5184" t="s">
        <v>15</v>
      </c>
      <c r="C5184" s="20">
        <v>86</v>
      </c>
      <c r="D5184">
        <v>24.2</v>
      </c>
      <c r="E5184" s="10">
        <v>0.43730324074074073</v>
      </c>
      <c r="F5184" t="s">
        <v>20</v>
      </c>
      <c r="G5184" s="13">
        <f t="shared" si="96"/>
        <v>2081.1999999999998</v>
      </c>
    </row>
    <row r="5185" spans="1:7" x14ac:dyDescent="0.25">
      <c r="A5185" s="6">
        <v>45594</v>
      </c>
      <c r="B5185" t="s">
        <v>15</v>
      </c>
      <c r="C5185">
        <v>471</v>
      </c>
      <c r="D5185">
        <v>24.2</v>
      </c>
      <c r="E5185" s="10">
        <v>0.44427083333333334</v>
      </c>
      <c r="F5185" t="s">
        <v>20</v>
      </c>
      <c r="G5185" s="13">
        <f t="shared" si="96"/>
        <v>11398.199999999999</v>
      </c>
    </row>
    <row r="5186" spans="1:7" x14ac:dyDescent="0.25">
      <c r="A5186" s="6">
        <v>45594</v>
      </c>
      <c r="B5186" t="s">
        <v>15</v>
      </c>
      <c r="C5186">
        <v>50</v>
      </c>
      <c r="D5186">
        <v>24.2</v>
      </c>
      <c r="E5186" s="10">
        <v>0.44427083333333334</v>
      </c>
      <c r="F5186" t="s">
        <v>20</v>
      </c>
      <c r="G5186" s="13">
        <f t="shared" si="96"/>
        <v>1210</v>
      </c>
    </row>
    <row r="5187" spans="1:7" x14ac:dyDescent="0.25">
      <c r="A5187" s="6">
        <v>45594</v>
      </c>
      <c r="B5187" t="s">
        <v>15</v>
      </c>
      <c r="C5187">
        <v>48</v>
      </c>
      <c r="D5187">
        <v>24.4</v>
      </c>
      <c r="E5187" s="10">
        <v>0.44797453703703699</v>
      </c>
      <c r="F5187" t="s">
        <v>20</v>
      </c>
      <c r="G5187" s="13">
        <f t="shared" si="96"/>
        <v>1171.1999999999998</v>
      </c>
    </row>
    <row r="5188" spans="1:7" x14ac:dyDescent="0.25">
      <c r="A5188" s="6">
        <v>45594</v>
      </c>
      <c r="B5188" t="s">
        <v>15</v>
      </c>
      <c r="C5188">
        <v>18</v>
      </c>
      <c r="D5188">
        <v>24.4</v>
      </c>
      <c r="E5188" s="10">
        <v>0.46039351851851856</v>
      </c>
      <c r="F5188" t="s">
        <v>20</v>
      </c>
      <c r="G5188" s="13">
        <f t="shared" si="96"/>
        <v>439.2</v>
      </c>
    </row>
    <row r="5189" spans="1:7" x14ac:dyDescent="0.25">
      <c r="A5189" s="6">
        <v>45594</v>
      </c>
      <c r="B5189" t="s">
        <v>15</v>
      </c>
      <c r="C5189">
        <v>328</v>
      </c>
      <c r="D5189">
        <v>24.25</v>
      </c>
      <c r="E5189" s="10">
        <v>0.46255787037037038</v>
      </c>
      <c r="F5189" t="s">
        <v>20</v>
      </c>
      <c r="G5189" s="13">
        <f t="shared" si="96"/>
        <v>7954</v>
      </c>
    </row>
    <row r="5190" spans="1:7" x14ac:dyDescent="0.25">
      <c r="A5190" s="6">
        <v>45594</v>
      </c>
      <c r="B5190" t="s">
        <v>15</v>
      </c>
      <c r="C5190">
        <v>22</v>
      </c>
      <c r="D5190">
        <v>24.25</v>
      </c>
      <c r="E5190" s="10">
        <v>0.46255787037037038</v>
      </c>
      <c r="F5190" t="s">
        <v>20</v>
      </c>
      <c r="G5190" s="13">
        <f t="shared" si="96"/>
        <v>533.5</v>
      </c>
    </row>
    <row r="5191" spans="1:7" x14ac:dyDescent="0.25">
      <c r="A5191" s="6">
        <v>45594</v>
      </c>
      <c r="B5191" t="s">
        <v>15</v>
      </c>
      <c r="C5191">
        <v>20</v>
      </c>
      <c r="D5191">
        <v>24.4</v>
      </c>
      <c r="E5191" s="10">
        <v>0.47364583333333332</v>
      </c>
      <c r="F5191" t="s">
        <v>20</v>
      </c>
      <c r="G5191" s="13">
        <f t="shared" si="96"/>
        <v>488</v>
      </c>
    </row>
    <row r="5192" spans="1:7" x14ac:dyDescent="0.25">
      <c r="A5192" s="6">
        <v>45594</v>
      </c>
      <c r="B5192" t="s">
        <v>15</v>
      </c>
      <c r="C5192">
        <v>16</v>
      </c>
      <c r="D5192">
        <v>24.4</v>
      </c>
      <c r="E5192" s="10">
        <v>0.48737268518518517</v>
      </c>
      <c r="F5192" t="s">
        <v>20</v>
      </c>
      <c r="G5192" s="13">
        <f t="shared" si="96"/>
        <v>390.4</v>
      </c>
    </row>
    <row r="5193" spans="1:7" x14ac:dyDescent="0.25">
      <c r="A5193" s="6">
        <v>45594</v>
      </c>
      <c r="B5193" t="s">
        <v>15</v>
      </c>
      <c r="C5193">
        <v>15</v>
      </c>
      <c r="D5193">
        <v>24.4</v>
      </c>
      <c r="E5193" s="10">
        <v>0.50175925925925924</v>
      </c>
      <c r="F5193" t="s">
        <v>20</v>
      </c>
      <c r="G5193" s="13">
        <f t="shared" si="96"/>
        <v>366</v>
      </c>
    </row>
    <row r="5194" spans="1:7" x14ac:dyDescent="0.25">
      <c r="A5194" s="6">
        <v>45594</v>
      </c>
      <c r="B5194" t="s">
        <v>15</v>
      </c>
      <c r="C5194">
        <v>151</v>
      </c>
      <c r="D5194">
        <v>24.25</v>
      </c>
      <c r="E5194" s="10">
        <v>0.5081944444444445</v>
      </c>
      <c r="F5194" t="s">
        <v>20</v>
      </c>
      <c r="G5194" s="13">
        <f t="shared" si="96"/>
        <v>3661.75</v>
      </c>
    </row>
    <row r="5195" spans="1:7" x14ac:dyDescent="0.25">
      <c r="A5195" s="6">
        <v>45594</v>
      </c>
      <c r="B5195" t="s">
        <v>15</v>
      </c>
      <c r="C5195">
        <v>23</v>
      </c>
      <c r="D5195">
        <v>24.25</v>
      </c>
      <c r="E5195" s="10">
        <v>0.5081944444444445</v>
      </c>
      <c r="F5195" t="s">
        <v>20</v>
      </c>
      <c r="G5195" s="13">
        <f t="shared" si="96"/>
        <v>557.75</v>
      </c>
    </row>
    <row r="5196" spans="1:7" x14ac:dyDescent="0.25">
      <c r="A5196" s="6">
        <v>45594</v>
      </c>
      <c r="B5196" t="s">
        <v>15</v>
      </c>
      <c r="C5196">
        <v>22</v>
      </c>
      <c r="D5196">
        <v>24.15</v>
      </c>
      <c r="E5196" s="10">
        <v>0.5081944444444445</v>
      </c>
      <c r="F5196" t="s">
        <v>20</v>
      </c>
      <c r="G5196" s="13">
        <f t="shared" si="96"/>
        <v>531.29999999999995</v>
      </c>
    </row>
    <row r="5197" spans="1:7" x14ac:dyDescent="0.25">
      <c r="A5197" s="6">
        <v>45594</v>
      </c>
      <c r="B5197" t="s">
        <v>15</v>
      </c>
      <c r="C5197">
        <v>6</v>
      </c>
      <c r="D5197">
        <v>24.15</v>
      </c>
      <c r="E5197" s="10">
        <v>0.52854166666666669</v>
      </c>
      <c r="F5197" t="s">
        <v>20</v>
      </c>
      <c r="G5197" s="13">
        <f t="shared" si="96"/>
        <v>144.89999999999998</v>
      </c>
    </row>
    <row r="5198" spans="1:7" x14ac:dyDescent="0.25">
      <c r="A5198" s="6">
        <v>45594</v>
      </c>
      <c r="B5198" t="s">
        <v>15</v>
      </c>
      <c r="C5198">
        <v>14</v>
      </c>
      <c r="D5198">
        <v>24.15</v>
      </c>
      <c r="E5198" s="10">
        <v>0.54381944444444441</v>
      </c>
      <c r="F5198" t="s">
        <v>20</v>
      </c>
      <c r="G5198" s="13">
        <f t="shared" si="96"/>
        <v>338.09999999999997</v>
      </c>
    </row>
    <row r="5199" spans="1:7" x14ac:dyDescent="0.25">
      <c r="A5199" s="6">
        <v>45594</v>
      </c>
      <c r="B5199" t="s">
        <v>15</v>
      </c>
      <c r="C5199">
        <v>22</v>
      </c>
      <c r="D5199">
        <v>24.15</v>
      </c>
      <c r="E5199" s="10">
        <v>0.55116898148148141</v>
      </c>
      <c r="F5199" t="s">
        <v>20</v>
      </c>
      <c r="G5199" s="13">
        <f t="shared" si="96"/>
        <v>531.29999999999995</v>
      </c>
    </row>
    <row r="5200" spans="1:7" x14ac:dyDescent="0.25">
      <c r="A5200" s="6">
        <v>45594</v>
      </c>
      <c r="B5200" t="s">
        <v>15</v>
      </c>
      <c r="C5200">
        <v>22</v>
      </c>
      <c r="D5200">
        <v>24.15</v>
      </c>
      <c r="E5200" s="10">
        <v>0.56098379629629636</v>
      </c>
      <c r="F5200" t="s">
        <v>20</v>
      </c>
      <c r="G5200" s="13">
        <f t="shared" si="96"/>
        <v>531.29999999999995</v>
      </c>
    </row>
    <row r="5201" spans="1:10" x14ac:dyDescent="0.25">
      <c r="A5201" s="6">
        <v>45594</v>
      </c>
      <c r="B5201" t="s">
        <v>15</v>
      </c>
      <c r="C5201">
        <v>22</v>
      </c>
      <c r="D5201">
        <v>24.15</v>
      </c>
      <c r="E5201" s="10">
        <v>0.57118055555555558</v>
      </c>
      <c r="F5201" t="s">
        <v>20</v>
      </c>
      <c r="G5201" s="13">
        <f t="shared" si="96"/>
        <v>531.29999999999995</v>
      </c>
    </row>
    <row r="5202" spans="1:10" x14ac:dyDescent="0.25">
      <c r="A5202" s="6">
        <v>45594</v>
      </c>
      <c r="B5202" t="s">
        <v>15</v>
      </c>
      <c r="C5202">
        <v>22</v>
      </c>
      <c r="D5202">
        <v>24.15</v>
      </c>
      <c r="E5202" s="10">
        <v>0.58070601851851855</v>
      </c>
      <c r="F5202" t="s">
        <v>20</v>
      </c>
      <c r="G5202" s="13">
        <f t="shared" si="96"/>
        <v>531.29999999999995</v>
      </c>
    </row>
    <row r="5203" spans="1:10" x14ac:dyDescent="0.25">
      <c r="A5203" s="6">
        <v>45594</v>
      </c>
      <c r="B5203" t="s">
        <v>15</v>
      </c>
      <c r="C5203">
        <v>35</v>
      </c>
      <c r="D5203">
        <v>24.05</v>
      </c>
      <c r="E5203" s="10">
        <v>0.58726851851851858</v>
      </c>
      <c r="F5203" t="s">
        <v>20</v>
      </c>
      <c r="G5203" s="13">
        <f t="shared" si="96"/>
        <v>841.75</v>
      </c>
    </row>
    <row r="5204" spans="1:10" x14ac:dyDescent="0.25">
      <c r="A5204" s="6">
        <v>45594</v>
      </c>
      <c r="B5204" t="s">
        <v>15</v>
      </c>
      <c r="C5204">
        <v>15</v>
      </c>
      <c r="D5204">
        <v>24.05</v>
      </c>
      <c r="E5204" s="10">
        <v>0.60214120370370372</v>
      </c>
      <c r="F5204" t="s">
        <v>20</v>
      </c>
      <c r="G5204" s="13">
        <f t="shared" si="96"/>
        <v>360.75</v>
      </c>
    </row>
    <row r="5205" spans="1:10" x14ac:dyDescent="0.25">
      <c r="A5205" s="6">
        <v>45594</v>
      </c>
      <c r="B5205" t="s">
        <v>15</v>
      </c>
      <c r="C5205">
        <v>22</v>
      </c>
      <c r="D5205">
        <v>24</v>
      </c>
      <c r="E5205" s="10">
        <v>0.6055787037037037</v>
      </c>
      <c r="F5205" t="s">
        <v>20</v>
      </c>
      <c r="G5205" s="13">
        <f t="shared" si="96"/>
        <v>528</v>
      </c>
    </row>
    <row r="5206" spans="1:10" x14ac:dyDescent="0.25">
      <c r="A5206" s="6">
        <v>45594</v>
      </c>
      <c r="B5206" t="s">
        <v>15</v>
      </c>
      <c r="C5206">
        <v>4</v>
      </c>
      <c r="D5206">
        <v>23.95</v>
      </c>
      <c r="E5206" s="10">
        <v>0.60707175925925927</v>
      </c>
      <c r="F5206" t="s">
        <v>20</v>
      </c>
      <c r="G5206" s="13">
        <f t="shared" si="96"/>
        <v>95.8</v>
      </c>
    </row>
    <row r="5207" spans="1:10" x14ac:dyDescent="0.25">
      <c r="A5207" s="6">
        <v>45594</v>
      </c>
      <c r="B5207" t="s">
        <v>15</v>
      </c>
      <c r="C5207">
        <v>18</v>
      </c>
      <c r="D5207">
        <v>23.95</v>
      </c>
      <c r="E5207" s="10">
        <v>0.60707175925925927</v>
      </c>
      <c r="F5207" t="s">
        <v>20</v>
      </c>
      <c r="G5207" s="13">
        <f t="shared" si="96"/>
        <v>431.09999999999997</v>
      </c>
    </row>
    <row r="5208" spans="1:10" x14ac:dyDescent="0.25">
      <c r="A5208" s="6">
        <v>45594</v>
      </c>
      <c r="B5208" t="s">
        <v>15</v>
      </c>
      <c r="C5208">
        <v>28</v>
      </c>
      <c r="D5208">
        <v>24.15</v>
      </c>
      <c r="E5208" s="10">
        <v>0.62457175925925923</v>
      </c>
      <c r="F5208" t="s">
        <v>20</v>
      </c>
      <c r="G5208" s="13">
        <f t="shared" si="96"/>
        <v>676.19999999999993</v>
      </c>
      <c r="H5208" s="20">
        <f>SUM(C5184:C5208)</f>
        <v>1500</v>
      </c>
      <c r="I5208" s="15">
        <f>SUM(G5184:G5208)/H5208</f>
        <v>24.216200000000001</v>
      </c>
      <c r="J5208" s="13">
        <f>H5208*I5208</f>
        <v>36324.300000000003</v>
      </c>
    </row>
    <row r="5209" spans="1:10" x14ac:dyDescent="0.25">
      <c r="A5209" s="6">
        <v>45595</v>
      </c>
      <c r="B5209" t="s">
        <v>15</v>
      </c>
      <c r="C5209" s="20">
        <v>41</v>
      </c>
      <c r="D5209">
        <v>24.05</v>
      </c>
      <c r="E5209" s="10">
        <v>0.40846064814814814</v>
      </c>
      <c r="F5209" t="s">
        <v>20</v>
      </c>
      <c r="G5209" s="13">
        <f t="shared" si="96"/>
        <v>986.05000000000007</v>
      </c>
    </row>
    <row r="5210" spans="1:10" x14ac:dyDescent="0.25">
      <c r="A5210" s="6">
        <v>45595</v>
      </c>
      <c r="B5210" t="s">
        <v>15</v>
      </c>
      <c r="C5210">
        <v>21</v>
      </c>
      <c r="D5210">
        <v>24.05</v>
      </c>
      <c r="E5210" s="10">
        <v>0.41035879629629629</v>
      </c>
      <c r="F5210" t="s">
        <v>20</v>
      </c>
      <c r="G5210" s="13">
        <f t="shared" si="96"/>
        <v>505.05</v>
      </c>
    </row>
    <row r="5211" spans="1:10" x14ac:dyDescent="0.25">
      <c r="A5211" s="6">
        <v>45595</v>
      </c>
      <c r="B5211" t="s">
        <v>15</v>
      </c>
      <c r="C5211">
        <v>88</v>
      </c>
      <c r="D5211">
        <v>24</v>
      </c>
      <c r="E5211" s="10">
        <v>0.45759259259259261</v>
      </c>
      <c r="F5211" t="s">
        <v>20</v>
      </c>
      <c r="G5211" s="13">
        <f t="shared" si="96"/>
        <v>2112</v>
      </c>
    </row>
    <row r="5212" spans="1:10" x14ac:dyDescent="0.25">
      <c r="A5212" s="6">
        <v>45595</v>
      </c>
      <c r="B5212" t="s">
        <v>15</v>
      </c>
      <c r="C5212">
        <v>760</v>
      </c>
      <c r="D5212">
        <v>23.9</v>
      </c>
      <c r="E5212" s="10">
        <v>0.45777777777777778</v>
      </c>
      <c r="F5212" t="s">
        <v>20</v>
      </c>
      <c r="G5212" s="13">
        <f t="shared" si="96"/>
        <v>18164</v>
      </c>
    </row>
    <row r="5213" spans="1:10" x14ac:dyDescent="0.25">
      <c r="A5213" s="6">
        <v>45595</v>
      </c>
      <c r="B5213" t="s">
        <v>15</v>
      </c>
      <c r="C5213">
        <v>240</v>
      </c>
      <c r="D5213">
        <v>23.9</v>
      </c>
      <c r="E5213" s="10">
        <v>0.45777777777777778</v>
      </c>
      <c r="F5213" t="s">
        <v>20</v>
      </c>
      <c r="G5213" s="13">
        <f t="shared" si="96"/>
        <v>5736</v>
      </c>
    </row>
    <row r="5214" spans="1:10" x14ac:dyDescent="0.25">
      <c r="A5214" s="6">
        <v>45595</v>
      </c>
      <c r="B5214" t="s">
        <v>15</v>
      </c>
      <c r="C5214">
        <v>2</v>
      </c>
      <c r="D5214">
        <v>23.9</v>
      </c>
      <c r="E5214" s="10">
        <v>0.45777777777777778</v>
      </c>
      <c r="F5214" t="s">
        <v>20</v>
      </c>
      <c r="G5214" s="13">
        <f t="shared" si="96"/>
        <v>47.8</v>
      </c>
    </row>
    <row r="5215" spans="1:10" x14ac:dyDescent="0.25">
      <c r="A5215" s="6">
        <v>45595</v>
      </c>
      <c r="B5215" t="s">
        <v>15</v>
      </c>
      <c r="C5215">
        <v>20</v>
      </c>
      <c r="D5215">
        <v>23.9</v>
      </c>
      <c r="E5215" s="10">
        <v>0.45777777777777778</v>
      </c>
      <c r="F5215" t="s">
        <v>20</v>
      </c>
      <c r="G5215" s="13">
        <f t="shared" si="96"/>
        <v>478</v>
      </c>
    </row>
    <row r="5216" spans="1:10" x14ac:dyDescent="0.25">
      <c r="A5216" s="6">
        <v>45595</v>
      </c>
      <c r="B5216" t="s">
        <v>15</v>
      </c>
      <c r="C5216">
        <v>2</v>
      </c>
      <c r="D5216">
        <v>23.8</v>
      </c>
      <c r="E5216" s="10">
        <v>0.45820601851851855</v>
      </c>
      <c r="F5216" t="s">
        <v>20</v>
      </c>
      <c r="G5216" s="13">
        <f t="shared" si="96"/>
        <v>47.6</v>
      </c>
    </row>
    <row r="5217" spans="1:10" x14ac:dyDescent="0.25">
      <c r="A5217" s="6">
        <v>45595</v>
      </c>
      <c r="B5217" t="s">
        <v>15</v>
      </c>
      <c r="C5217">
        <v>28</v>
      </c>
      <c r="D5217">
        <v>23.75</v>
      </c>
      <c r="E5217" s="10">
        <v>0.50416666666666665</v>
      </c>
      <c r="F5217" t="s">
        <v>20</v>
      </c>
      <c r="G5217" s="13">
        <f t="shared" si="96"/>
        <v>665</v>
      </c>
    </row>
    <row r="5218" spans="1:10" x14ac:dyDescent="0.25">
      <c r="A5218" s="6">
        <v>45595</v>
      </c>
      <c r="B5218" t="s">
        <v>15</v>
      </c>
      <c r="C5218">
        <v>31</v>
      </c>
      <c r="D5218">
        <v>23.75</v>
      </c>
      <c r="E5218" s="10">
        <v>0.50523148148148145</v>
      </c>
      <c r="F5218" t="s">
        <v>20</v>
      </c>
      <c r="G5218" s="13">
        <f t="shared" si="96"/>
        <v>736.25</v>
      </c>
    </row>
    <row r="5219" spans="1:10" x14ac:dyDescent="0.25">
      <c r="A5219" s="6">
        <v>45595</v>
      </c>
      <c r="B5219" t="s">
        <v>15</v>
      </c>
      <c r="C5219">
        <v>59</v>
      </c>
      <c r="D5219">
        <v>23.8</v>
      </c>
      <c r="E5219" s="10">
        <v>0.57906250000000004</v>
      </c>
      <c r="F5219" t="s">
        <v>20</v>
      </c>
      <c r="G5219" s="13">
        <f t="shared" si="96"/>
        <v>1404.2</v>
      </c>
    </row>
    <row r="5220" spans="1:10" x14ac:dyDescent="0.25">
      <c r="A5220" s="6">
        <v>45595</v>
      </c>
      <c r="B5220" t="s">
        <v>15</v>
      </c>
      <c r="C5220">
        <v>22</v>
      </c>
      <c r="D5220">
        <v>23.8</v>
      </c>
      <c r="E5220" s="10">
        <v>0.58553240740740742</v>
      </c>
      <c r="F5220" t="s">
        <v>20</v>
      </c>
      <c r="G5220" s="13">
        <f t="shared" si="96"/>
        <v>523.6</v>
      </c>
    </row>
    <row r="5221" spans="1:10" x14ac:dyDescent="0.25">
      <c r="A5221" s="6">
        <v>45595</v>
      </c>
      <c r="B5221" t="s">
        <v>15</v>
      </c>
      <c r="C5221">
        <v>14</v>
      </c>
      <c r="D5221">
        <v>23.8</v>
      </c>
      <c r="E5221" s="10">
        <v>0.6005787037037037</v>
      </c>
      <c r="F5221" t="s">
        <v>20</v>
      </c>
      <c r="G5221" s="13">
        <f t="shared" si="96"/>
        <v>333.2</v>
      </c>
    </row>
    <row r="5222" spans="1:10" x14ac:dyDescent="0.25">
      <c r="A5222" s="6">
        <v>45595</v>
      </c>
      <c r="B5222" t="s">
        <v>15</v>
      </c>
      <c r="C5222">
        <v>45</v>
      </c>
      <c r="D5222">
        <v>23.9</v>
      </c>
      <c r="E5222" s="10">
        <v>0.66673611111111108</v>
      </c>
      <c r="F5222" t="s">
        <v>20</v>
      </c>
      <c r="G5222" s="13">
        <f t="shared" si="96"/>
        <v>1075.5</v>
      </c>
    </row>
    <row r="5223" spans="1:10" x14ac:dyDescent="0.25">
      <c r="A5223" s="6">
        <v>45595</v>
      </c>
      <c r="B5223" t="s">
        <v>15</v>
      </c>
      <c r="C5223">
        <v>16</v>
      </c>
      <c r="D5223">
        <v>23.8</v>
      </c>
      <c r="E5223" s="10">
        <v>0.71520833333333333</v>
      </c>
      <c r="F5223" t="s">
        <v>20</v>
      </c>
      <c r="G5223" s="13">
        <f t="shared" si="96"/>
        <v>380.8</v>
      </c>
    </row>
    <row r="5224" spans="1:10" x14ac:dyDescent="0.25">
      <c r="A5224" s="6">
        <v>45595</v>
      </c>
      <c r="B5224" t="s">
        <v>15</v>
      </c>
      <c r="C5224">
        <v>111</v>
      </c>
      <c r="D5224">
        <v>23.8</v>
      </c>
      <c r="E5224" s="10">
        <v>0.72430555555555554</v>
      </c>
      <c r="F5224" t="s">
        <v>20</v>
      </c>
      <c r="G5224" s="13">
        <f t="shared" si="96"/>
        <v>2641.8</v>
      </c>
      <c r="H5224" s="20">
        <f>SUM(C5209:C5224)</f>
        <v>1500</v>
      </c>
      <c r="I5224" s="15">
        <f>SUM(G5209:G5224)/H5224</f>
        <v>23.891233333333336</v>
      </c>
      <c r="J5224" s="13">
        <f>H5224*I5224</f>
        <v>35836.850000000006</v>
      </c>
    </row>
    <row r="5225" spans="1:10" x14ac:dyDescent="0.25">
      <c r="A5225" s="6">
        <v>45596</v>
      </c>
      <c r="B5225" t="s">
        <v>15</v>
      </c>
      <c r="C5225" s="20">
        <v>1000</v>
      </c>
      <c r="D5225">
        <v>23.7</v>
      </c>
      <c r="E5225" s="10">
        <v>0.38170138888888888</v>
      </c>
      <c r="F5225" t="s">
        <v>20</v>
      </c>
      <c r="G5225" s="13">
        <f t="shared" si="96"/>
        <v>23700</v>
      </c>
    </row>
    <row r="5226" spans="1:10" x14ac:dyDescent="0.25">
      <c r="A5226" s="6">
        <v>45596</v>
      </c>
      <c r="B5226" t="s">
        <v>15</v>
      </c>
      <c r="C5226">
        <v>21</v>
      </c>
      <c r="D5226">
        <v>23.7</v>
      </c>
      <c r="E5226" s="10">
        <v>0.38170138888888888</v>
      </c>
      <c r="F5226" t="s">
        <v>20</v>
      </c>
      <c r="G5226" s="13">
        <f t="shared" si="96"/>
        <v>497.7</v>
      </c>
    </row>
    <row r="5227" spans="1:10" x14ac:dyDescent="0.25">
      <c r="A5227" s="6">
        <v>45596</v>
      </c>
      <c r="B5227" t="s">
        <v>15</v>
      </c>
      <c r="C5227">
        <v>22</v>
      </c>
      <c r="D5227">
        <v>23.7</v>
      </c>
      <c r="E5227" s="10">
        <v>0.39622685185185186</v>
      </c>
      <c r="F5227" t="s">
        <v>20</v>
      </c>
      <c r="G5227" s="13">
        <f t="shared" si="96"/>
        <v>521.4</v>
      </c>
    </row>
    <row r="5228" spans="1:10" x14ac:dyDescent="0.25">
      <c r="A5228" s="6">
        <v>45596</v>
      </c>
      <c r="B5228" t="s">
        <v>15</v>
      </c>
      <c r="C5228">
        <v>37</v>
      </c>
      <c r="D5228">
        <v>23.7</v>
      </c>
      <c r="E5228" s="10">
        <v>0.42478009259259258</v>
      </c>
      <c r="F5228" t="s">
        <v>20</v>
      </c>
      <c r="G5228" s="13">
        <f t="shared" si="96"/>
        <v>876.9</v>
      </c>
    </row>
    <row r="5229" spans="1:10" x14ac:dyDescent="0.25">
      <c r="A5229" s="6">
        <v>45596</v>
      </c>
      <c r="B5229" t="s">
        <v>15</v>
      </c>
      <c r="C5229">
        <v>17</v>
      </c>
      <c r="D5229">
        <v>23.7</v>
      </c>
      <c r="E5229" s="10">
        <v>0.43898148148148147</v>
      </c>
      <c r="F5229" t="s">
        <v>20</v>
      </c>
      <c r="G5229" s="13">
        <f t="shared" si="96"/>
        <v>402.9</v>
      </c>
    </row>
    <row r="5230" spans="1:10" x14ac:dyDescent="0.25">
      <c r="A5230" s="6">
        <v>45596</v>
      </c>
      <c r="B5230" t="s">
        <v>15</v>
      </c>
      <c r="C5230">
        <v>23</v>
      </c>
      <c r="D5230">
        <v>23.6</v>
      </c>
      <c r="E5230" s="10">
        <v>0.44053240740740746</v>
      </c>
      <c r="F5230" t="s">
        <v>20</v>
      </c>
      <c r="G5230" s="13">
        <f t="shared" ref="G5230:G5283" si="97">C5230*D5230</f>
        <v>542.80000000000007</v>
      </c>
    </row>
    <row r="5231" spans="1:10" x14ac:dyDescent="0.25">
      <c r="A5231" s="6">
        <v>45596</v>
      </c>
      <c r="B5231" t="s">
        <v>15</v>
      </c>
      <c r="C5231">
        <v>23</v>
      </c>
      <c r="D5231">
        <v>23.5</v>
      </c>
      <c r="E5231" s="10">
        <v>0.45414351851851853</v>
      </c>
      <c r="F5231" t="s">
        <v>20</v>
      </c>
      <c r="G5231" s="13">
        <f t="shared" si="97"/>
        <v>540.5</v>
      </c>
    </row>
    <row r="5232" spans="1:10" x14ac:dyDescent="0.25">
      <c r="A5232" s="6">
        <v>45596</v>
      </c>
      <c r="B5232" t="s">
        <v>15</v>
      </c>
      <c r="C5232">
        <v>22</v>
      </c>
      <c r="D5232">
        <v>23.4</v>
      </c>
      <c r="E5232" s="10">
        <v>0.45430555555555557</v>
      </c>
      <c r="F5232" t="s">
        <v>20</v>
      </c>
      <c r="G5232" s="13">
        <f t="shared" si="97"/>
        <v>514.79999999999995</v>
      </c>
    </row>
    <row r="5233" spans="1:7" x14ac:dyDescent="0.25">
      <c r="A5233" s="6">
        <v>45596</v>
      </c>
      <c r="B5233" t="s">
        <v>15</v>
      </c>
      <c r="C5233">
        <v>23</v>
      </c>
      <c r="D5233">
        <v>23.35</v>
      </c>
      <c r="E5233" s="10">
        <v>0.47467592592592595</v>
      </c>
      <c r="F5233" t="s">
        <v>20</v>
      </c>
      <c r="G5233" s="13">
        <f t="shared" si="97"/>
        <v>537.05000000000007</v>
      </c>
    </row>
    <row r="5234" spans="1:7" x14ac:dyDescent="0.25">
      <c r="A5234" s="6">
        <v>45596</v>
      </c>
      <c r="B5234" t="s">
        <v>15</v>
      </c>
      <c r="C5234">
        <v>22</v>
      </c>
      <c r="D5234">
        <v>23.3</v>
      </c>
      <c r="E5234" s="10">
        <v>0.48715277777777777</v>
      </c>
      <c r="F5234" t="s">
        <v>20</v>
      </c>
      <c r="G5234" s="13">
        <f t="shared" si="97"/>
        <v>512.6</v>
      </c>
    </row>
    <row r="5235" spans="1:7" x14ac:dyDescent="0.25">
      <c r="A5235" s="6">
        <v>45596</v>
      </c>
      <c r="B5235" t="s">
        <v>15</v>
      </c>
      <c r="C5235">
        <v>22</v>
      </c>
      <c r="D5235">
        <v>23.3</v>
      </c>
      <c r="E5235" s="10">
        <v>0.49390046296296292</v>
      </c>
      <c r="F5235" t="s">
        <v>20</v>
      </c>
      <c r="G5235" s="13">
        <f t="shared" si="97"/>
        <v>512.6</v>
      </c>
    </row>
    <row r="5236" spans="1:7" x14ac:dyDescent="0.25">
      <c r="A5236" s="6">
        <v>45596</v>
      </c>
      <c r="B5236" t="s">
        <v>15</v>
      </c>
      <c r="C5236">
        <v>22</v>
      </c>
      <c r="D5236">
        <v>23.25</v>
      </c>
      <c r="E5236" s="10">
        <v>0.49413194444444447</v>
      </c>
      <c r="F5236" t="s">
        <v>20</v>
      </c>
      <c r="G5236" s="13">
        <f t="shared" si="97"/>
        <v>511.5</v>
      </c>
    </row>
    <row r="5237" spans="1:7" x14ac:dyDescent="0.25">
      <c r="A5237" s="6">
        <v>45596</v>
      </c>
      <c r="B5237" t="s">
        <v>15</v>
      </c>
      <c r="C5237">
        <v>23</v>
      </c>
      <c r="D5237">
        <v>23.3</v>
      </c>
      <c r="E5237" s="10">
        <v>0.50053240740740745</v>
      </c>
      <c r="F5237" t="s">
        <v>20</v>
      </c>
      <c r="G5237" s="13">
        <f t="shared" si="97"/>
        <v>535.9</v>
      </c>
    </row>
    <row r="5238" spans="1:7" x14ac:dyDescent="0.25">
      <c r="A5238" s="6">
        <v>45596</v>
      </c>
      <c r="B5238" t="s">
        <v>15</v>
      </c>
      <c r="C5238">
        <v>23</v>
      </c>
      <c r="D5238">
        <v>23.15</v>
      </c>
      <c r="E5238" s="10">
        <v>0.52853009259259254</v>
      </c>
      <c r="F5238" t="s">
        <v>20</v>
      </c>
      <c r="G5238" s="13">
        <f t="shared" si="97"/>
        <v>532.44999999999993</v>
      </c>
    </row>
    <row r="5239" spans="1:7" x14ac:dyDescent="0.25">
      <c r="A5239" s="6">
        <v>45596</v>
      </c>
      <c r="B5239" t="s">
        <v>15</v>
      </c>
      <c r="C5239">
        <v>6</v>
      </c>
      <c r="D5239">
        <v>23.25</v>
      </c>
      <c r="E5239" s="10">
        <v>0.5692476851851852</v>
      </c>
      <c r="F5239" t="s">
        <v>20</v>
      </c>
      <c r="G5239" s="13">
        <f t="shared" si="97"/>
        <v>139.5</v>
      </c>
    </row>
    <row r="5240" spans="1:7" x14ac:dyDescent="0.25">
      <c r="A5240" s="6">
        <v>45596</v>
      </c>
      <c r="B5240" t="s">
        <v>15</v>
      </c>
      <c r="C5240">
        <v>23</v>
      </c>
      <c r="D5240">
        <v>23.05</v>
      </c>
      <c r="E5240" s="10">
        <v>0.57100694444444444</v>
      </c>
      <c r="F5240" t="s">
        <v>20</v>
      </c>
      <c r="G5240" s="13">
        <f t="shared" si="97"/>
        <v>530.15</v>
      </c>
    </row>
    <row r="5241" spans="1:7" x14ac:dyDescent="0.25">
      <c r="A5241" s="6">
        <v>45596</v>
      </c>
      <c r="B5241" t="s">
        <v>15</v>
      </c>
      <c r="C5241">
        <v>23</v>
      </c>
      <c r="D5241">
        <v>23</v>
      </c>
      <c r="E5241" s="10">
        <v>0.57893518518518516</v>
      </c>
      <c r="F5241" t="s">
        <v>20</v>
      </c>
      <c r="G5241" s="13">
        <f t="shared" si="97"/>
        <v>529</v>
      </c>
    </row>
    <row r="5242" spans="1:7" x14ac:dyDescent="0.25">
      <c r="A5242" s="6">
        <v>45596</v>
      </c>
      <c r="B5242" t="s">
        <v>15</v>
      </c>
      <c r="C5242">
        <v>22</v>
      </c>
      <c r="D5242">
        <v>23</v>
      </c>
      <c r="E5242" s="10">
        <v>0.58003472222222219</v>
      </c>
      <c r="F5242" t="s">
        <v>20</v>
      </c>
      <c r="G5242" s="13">
        <f t="shared" si="97"/>
        <v>506</v>
      </c>
    </row>
    <row r="5243" spans="1:7" x14ac:dyDescent="0.25">
      <c r="A5243" s="6">
        <v>45596</v>
      </c>
      <c r="B5243" t="s">
        <v>15</v>
      </c>
      <c r="C5243">
        <v>23</v>
      </c>
      <c r="D5243">
        <v>22.95</v>
      </c>
      <c r="E5243" s="10">
        <v>0.59834490740740742</v>
      </c>
      <c r="F5243" t="s">
        <v>20</v>
      </c>
      <c r="G5243" s="13">
        <f t="shared" si="97"/>
        <v>527.85</v>
      </c>
    </row>
    <row r="5244" spans="1:7" x14ac:dyDescent="0.25">
      <c r="A5244" s="6">
        <v>45596</v>
      </c>
      <c r="B5244" t="s">
        <v>15</v>
      </c>
      <c r="C5244">
        <v>22</v>
      </c>
      <c r="D5244">
        <v>21.95</v>
      </c>
      <c r="E5244" s="10">
        <v>0.60432870370370373</v>
      </c>
      <c r="F5244" t="s">
        <v>20</v>
      </c>
      <c r="G5244" s="13">
        <f t="shared" si="97"/>
        <v>482.9</v>
      </c>
    </row>
    <row r="5245" spans="1:7" x14ac:dyDescent="0.25">
      <c r="A5245" s="6">
        <v>45596</v>
      </c>
      <c r="B5245" t="s">
        <v>15</v>
      </c>
      <c r="C5245">
        <v>3</v>
      </c>
      <c r="D5245">
        <v>22.85</v>
      </c>
      <c r="E5245" s="10">
        <v>0.62711805555555555</v>
      </c>
      <c r="F5245" t="s">
        <v>20</v>
      </c>
      <c r="G5245" s="13">
        <f t="shared" si="97"/>
        <v>68.550000000000011</v>
      </c>
    </row>
    <row r="5246" spans="1:7" x14ac:dyDescent="0.25">
      <c r="A5246" s="6">
        <v>45596</v>
      </c>
      <c r="B5246" t="s">
        <v>15</v>
      </c>
      <c r="C5246">
        <v>20</v>
      </c>
      <c r="D5246">
        <v>22.85</v>
      </c>
      <c r="E5246" s="10">
        <v>0.62711805555555555</v>
      </c>
      <c r="F5246" t="s">
        <v>20</v>
      </c>
      <c r="G5246" s="13">
        <f t="shared" si="97"/>
        <v>457</v>
      </c>
    </row>
    <row r="5247" spans="1:7" x14ac:dyDescent="0.25">
      <c r="A5247" s="6">
        <v>45596</v>
      </c>
      <c r="B5247" t="s">
        <v>15</v>
      </c>
      <c r="C5247">
        <v>22</v>
      </c>
      <c r="D5247">
        <v>22.45</v>
      </c>
      <c r="E5247" s="10">
        <v>0.63001157407407404</v>
      </c>
      <c r="F5247" t="s">
        <v>20</v>
      </c>
      <c r="G5247" s="13">
        <f t="shared" si="97"/>
        <v>493.9</v>
      </c>
    </row>
    <row r="5248" spans="1:7" x14ac:dyDescent="0.25">
      <c r="A5248" s="6">
        <v>45596</v>
      </c>
      <c r="B5248" t="s">
        <v>15</v>
      </c>
      <c r="C5248">
        <v>23</v>
      </c>
      <c r="D5248">
        <v>22.5</v>
      </c>
      <c r="E5248" s="10">
        <v>0.65857638888888892</v>
      </c>
      <c r="F5248" t="s">
        <v>20</v>
      </c>
      <c r="G5248" s="13">
        <f t="shared" si="97"/>
        <v>517.5</v>
      </c>
    </row>
    <row r="5249" spans="1:10" x14ac:dyDescent="0.25">
      <c r="A5249" s="6">
        <v>45596</v>
      </c>
      <c r="B5249" t="s">
        <v>15</v>
      </c>
      <c r="C5249">
        <v>23</v>
      </c>
      <c r="D5249">
        <v>22.3</v>
      </c>
      <c r="E5249" s="10">
        <v>0.68012731481481481</v>
      </c>
      <c r="F5249" t="s">
        <v>20</v>
      </c>
      <c r="G5249" s="13">
        <f t="shared" si="97"/>
        <v>512.9</v>
      </c>
      <c r="H5249" s="20">
        <f>SUM(C5225:C5249)</f>
        <v>1510</v>
      </c>
      <c r="I5249" s="15">
        <f>SUM(G5225:G5249)/H5249</f>
        <v>23.512814569536431</v>
      </c>
      <c r="J5249" s="13">
        <f>H5249*I5249</f>
        <v>35504.350000000013</v>
      </c>
    </row>
    <row r="5250" spans="1:10" x14ac:dyDescent="0.25">
      <c r="A5250" s="6">
        <v>45597</v>
      </c>
      <c r="B5250" t="s">
        <v>15</v>
      </c>
      <c r="C5250" s="20">
        <v>55</v>
      </c>
      <c r="D5250">
        <v>22.9</v>
      </c>
      <c r="E5250" s="10">
        <v>0.4147569444444445</v>
      </c>
      <c r="F5250" t="s">
        <v>20</v>
      </c>
      <c r="G5250" s="13">
        <f t="shared" si="97"/>
        <v>1259.5</v>
      </c>
    </row>
    <row r="5251" spans="1:10" x14ac:dyDescent="0.25">
      <c r="A5251" s="6">
        <v>45597</v>
      </c>
      <c r="B5251" t="s">
        <v>15</v>
      </c>
      <c r="C5251">
        <v>65</v>
      </c>
      <c r="D5251">
        <v>22.8</v>
      </c>
      <c r="E5251" s="10">
        <v>0.42605324074074075</v>
      </c>
      <c r="F5251" t="s">
        <v>20</v>
      </c>
      <c r="G5251" s="13">
        <f t="shared" si="97"/>
        <v>1482</v>
      </c>
    </row>
    <row r="5252" spans="1:10" x14ac:dyDescent="0.25">
      <c r="A5252" s="6">
        <v>45597</v>
      </c>
      <c r="B5252" t="s">
        <v>15</v>
      </c>
      <c r="C5252">
        <v>339</v>
      </c>
      <c r="D5252">
        <v>22.8</v>
      </c>
      <c r="E5252" s="10">
        <v>0.42605324074074075</v>
      </c>
      <c r="F5252" t="s">
        <v>20</v>
      </c>
      <c r="G5252" s="13">
        <f t="shared" si="97"/>
        <v>7729.2</v>
      </c>
    </row>
    <row r="5253" spans="1:10" x14ac:dyDescent="0.25">
      <c r="A5253" s="6">
        <v>45597</v>
      </c>
      <c r="B5253" t="s">
        <v>15</v>
      </c>
      <c r="C5253">
        <v>96</v>
      </c>
      <c r="D5253">
        <v>22.8</v>
      </c>
      <c r="E5253" s="10">
        <v>0.42605324074074075</v>
      </c>
      <c r="F5253" t="s">
        <v>20</v>
      </c>
      <c r="G5253" s="13">
        <f t="shared" si="97"/>
        <v>2188.8000000000002</v>
      </c>
    </row>
    <row r="5254" spans="1:10" x14ac:dyDescent="0.25">
      <c r="A5254" s="6">
        <v>45597</v>
      </c>
      <c r="B5254" t="s">
        <v>15</v>
      </c>
      <c r="C5254">
        <v>21</v>
      </c>
      <c r="D5254">
        <v>22.8</v>
      </c>
      <c r="E5254" s="10">
        <v>0.42605324074074075</v>
      </c>
      <c r="F5254" t="s">
        <v>20</v>
      </c>
      <c r="G5254" s="13">
        <f t="shared" si="97"/>
        <v>478.8</v>
      </c>
    </row>
    <row r="5255" spans="1:10" x14ac:dyDescent="0.25">
      <c r="A5255" s="6">
        <v>45597</v>
      </c>
      <c r="B5255" t="s">
        <v>15</v>
      </c>
      <c r="C5255">
        <v>21</v>
      </c>
      <c r="D5255">
        <v>22.8</v>
      </c>
      <c r="E5255" s="10">
        <v>0.42605324074074075</v>
      </c>
      <c r="F5255" t="s">
        <v>20</v>
      </c>
      <c r="G5255" s="13">
        <f t="shared" si="97"/>
        <v>478.8</v>
      </c>
    </row>
    <row r="5256" spans="1:10" x14ac:dyDescent="0.25">
      <c r="A5256" s="6">
        <v>45597</v>
      </c>
      <c r="B5256" t="s">
        <v>15</v>
      </c>
      <c r="C5256">
        <v>21</v>
      </c>
      <c r="D5256">
        <v>22.75</v>
      </c>
      <c r="E5256" s="10">
        <v>0.43053240740740745</v>
      </c>
      <c r="F5256" t="s">
        <v>20</v>
      </c>
      <c r="G5256" s="13">
        <f t="shared" si="97"/>
        <v>477.75</v>
      </c>
    </row>
    <row r="5257" spans="1:10" x14ac:dyDescent="0.25">
      <c r="A5257" s="6">
        <v>45597</v>
      </c>
      <c r="B5257" t="s">
        <v>15</v>
      </c>
      <c r="C5257">
        <v>41</v>
      </c>
      <c r="D5257">
        <v>22.8</v>
      </c>
      <c r="E5257" s="10">
        <v>0.47391203703703705</v>
      </c>
      <c r="F5257" t="s">
        <v>20</v>
      </c>
      <c r="G5257" s="13">
        <f t="shared" si="97"/>
        <v>934.80000000000007</v>
      </c>
    </row>
    <row r="5258" spans="1:10" x14ac:dyDescent="0.25">
      <c r="A5258" s="6">
        <v>45597</v>
      </c>
      <c r="B5258" t="s">
        <v>15</v>
      </c>
      <c r="C5258">
        <v>17</v>
      </c>
      <c r="D5258">
        <v>22.85</v>
      </c>
      <c r="E5258" s="10">
        <v>0.4869560185185185</v>
      </c>
      <c r="F5258" t="s">
        <v>20</v>
      </c>
      <c r="G5258" s="13">
        <f t="shared" si="97"/>
        <v>388.45000000000005</v>
      </c>
    </row>
    <row r="5259" spans="1:10" x14ac:dyDescent="0.25">
      <c r="A5259" s="6">
        <v>45597</v>
      </c>
      <c r="B5259" t="s">
        <v>15</v>
      </c>
      <c r="C5259">
        <v>62</v>
      </c>
      <c r="D5259">
        <v>22.75</v>
      </c>
      <c r="E5259" s="10">
        <v>0.53416666666666668</v>
      </c>
      <c r="F5259" t="s">
        <v>20</v>
      </c>
      <c r="G5259" s="13">
        <f t="shared" si="97"/>
        <v>1410.5</v>
      </c>
    </row>
    <row r="5260" spans="1:10" x14ac:dyDescent="0.25">
      <c r="A5260" s="6">
        <v>45597</v>
      </c>
      <c r="B5260" t="s">
        <v>15</v>
      </c>
      <c r="C5260">
        <v>4</v>
      </c>
      <c r="D5260">
        <v>22.75</v>
      </c>
      <c r="E5260" s="10">
        <v>0.54331018518518526</v>
      </c>
      <c r="F5260" t="s">
        <v>20</v>
      </c>
      <c r="G5260" s="13">
        <f t="shared" si="97"/>
        <v>91</v>
      </c>
    </row>
    <row r="5261" spans="1:10" x14ac:dyDescent="0.25">
      <c r="A5261" s="6">
        <v>45597</v>
      </c>
      <c r="B5261" t="s">
        <v>15</v>
      </c>
      <c r="C5261">
        <v>96</v>
      </c>
      <c r="D5261">
        <v>22.75</v>
      </c>
      <c r="E5261" s="10">
        <v>0.54820601851851858</v>
      </c>
      <c r="F5261" t="s">
        <v>20</v>
      </c>
      <c r="G5261" s="13">
        <f t="shared" si="97"/>
        <v>2184</v>
      </c>
    </row>
    <row r="5262" spans="1:10" x14ac:dyDescent="0.25">
      <c r="A5262" s="6">
        <v>45597</v>
      </c>
      <c r="B5262" t="s">
        <v>15</v>
      </c>
      <c r="C5262">
        <v>15</v>
      </c>
      <c r="D5262">
        <v>22.9</v>
      </c>
      <c r="E5262" s="10">
        <v>0.54828703703703707</v>
      </c>
      <c r="F5262" t="s">
        <v>20</v>
      </c>
      <c r="G5262" s="13">
        <f t="shared" si="97"/>
        <v>343.5</v>
      </c>
    </row>
    <row r="5263" spans="1:10" x14ac:dyDescent="0.25">
      <c r="A5263" s="6">
        <v>45597</v>
      </c>
      <c r="B5263" t="s">
        <v>15</v>
      </c>
      <c r="C5263">
        <v>20</v>
      </c>
      <c r="D5263">
        <v>22.9</v>
      </c>
      <c r="E5263" s="10">
        <v>0.55858796296296298</v>
      </c>
      <c r="F5263" t="s">
        <v>20</v>
      </c>
      <c r="G5263" s="13">
        <f t="shared" si="97"/>
        <v>458</v>
      </c>
    </row>
    <row r="5264" spans="1:10" x14ac:dyDescent="0.25">
      <c r="A5264" s="6">
        <v>45597</v>
      </c>
      <c r="B5264" t="s">
        <v>15</v>
      </c>
      <c r="C5264">
        <v>103</v>
      </c>
      <c r="D5264">
        <v>22.75</v>
      </c>
      <c r="E5264" s="10">
        <v>0.56104166666666666</v>
      </c>
      <c r="F5264" t="s">
        <v>20</v>
      </c>
      <c r="G5264" s="13">
        <f t="shared" si="97"/>
        <v>2343.25</v>
      </c>
    </row>
    <row r="5265" spans="1:7" x14ac:dyDescent="0.25">
      <c r="A5265" s="6">
        <v>45597</v>
      </c>
      <c r="B5265" t="s">
        <v>15</v>
      </c>
      <c r="C5265">
        <v>20</v>
      </c>
      <c r="D5265">
        <v>22.9</v>
      </c>
      <c r="E5265" s="10">
        <v>0.56914351851851852</v>
      </c>
      <c r="F5265" t="s">
        <v>20</v>
      </c>
      <c r="G5265" s="13">
        <f t="shared" si="97"/>
        <v>458</v>
      </c>
    </row>
    <row r="5266" spans="1:7" x14ac:dyDescent="0.25">
      <c r="A5266" s="6">
        <v>45597</v>
      </c>
      <c r="B5266" t="s">
        <v>15</v>
      </c>
      <c r="C5266">
        <v>99</v>
      </c>
      <c r="D5266">
        <v>22.75</v>
      </c>
      <c r="E5266" s="10">
        <v>0.57361111111111118</v>
      </c>
      <c r="F5266" t="s">
        <v>20</v>
      </c>
      <c r="G5266" s="13">
        <f t="shared" si="97"/>
        <v>2252.25</v>
      </c>
    </row>
    <row r="5267" spans="1:7" x14ac:dyDescent="0.25">
      <c r="A5267" s="6">
        <v>45597</v>
      </c>
      <c r="B5267" t="s">
        <v>15</v>
      </c>
      <c r="C5267">
        <v>109</v>
      </c>
      <c r="D5267">
        <v>22.75</v>
      </c>
      <c r="E5267" s="10">
        <v>0.58846064814814814</v>
      </c>
      <c r="F5267" t="s">
        <v>20</v>
      </c>
      <c r="G5267" s="13">
        <f t="shared" si="97"/>
        <v>2479.75</v>
      </c>
    </row>
    <row r="5268" spans="1:7" x14ac:dyDescent="0.25">
      <c r="A5268" s="6">
        <v>45597</v>
      </c>
      <c r="B5268" t="s">
        <v>15</v>
      </c>
      <c r="C5268">
        <v>41</v>
      </c>
      <c r="D5268">
        <v>22.8</v>
      </c>
      <c r="E5268" s="10">
        <v>0.59482638888888884</v>
      </c>
      <c r="F5268" t="s">
        <v>20</v>
      </c>
      <c r="G5268" s="13">
        <f t="shared" si="97"/>
        <v>934.80000000000007</v>
      </c>
    </row>
    <row r="5269" spans="1:7" x14ac:dyDescent="0.25">
      <c r="A5269" s="6">
        <v>45597</v>
      </c>
      <c r="B5269" t="s">
        <v>15</v>
      </c>
      <c r="C5269">
        <v>22</v>
      </c>
      <c r="D5269">
        <v>22.8</v>
      </c>
      <c r="E5269" s="10">
        <v>0.6058796296296296</v>
      </c>
      <c r="F5269" t="s">
        <v>20</v>
      </c>
      <c r="G5269" s="13">
        <f t="shared" si="97"/>
        <v>501.6</v>
      </c>
    </row>
    <row r="5270" spans="1:7" x14ac:dyDescent="0.25">
      <c r="A5270" s="6">
        <v>45597</v>
      </c>
      <c r="B5270" t="s">
        <v>15</v>
      </c>
      <c r="C5270">
        <v>26</v>
      </c>
      <c r="D5270">
        <v>22.85</v>
      </c>
      <c r="E5270" s="10">
        <v>0.61049768518518521</v>
      </c>
      <c r="F5270" t="s">
        <v>20</v>
      </c>
      <c r="G5270" s="13">
        <f t="shared" si="97"/>
        <v>594.1</v>
      </c>
    </row>
    <row r="5271" spans="1:7" x14ac:dyDescent="0.25">
      <c r="A5271" s="6">
        <v>45597</v>
      </c>
      <c r="B5271" t="s">
        <v>15</v>
      </c>
      <c r="C5271">
        <v>51</v>
      </c>
      <c r="D5271">
        <v>22.8</v>
      </c>
      <c r="E5271" s="10">
        <v>0.61944444444444446</v>
      </c>
      <c r="F5271" t="s">
        <v>20</v>
      </c>
      <c r="G5271" s="13">
        <f t="shared" si="97"/>
        <v>1162.8</v>
      </c>
    </row>
    <row r="5272" spans="1:7" x14ac:dyDescent="0.25">
      <c r="A5272" s="6">
        <v>45597</v>
      </c>
      <c r="B5272" t="s">
        <v>15</v>
      </c>
      <c r="C5272">
        <v>21</v>
      </c>
      <c r="D5272">
        <v>22.8</v>
      </c>
      <c r="E5272" s="10">
        <v>0.61944444444444446</v>
      </c>
      <c r="F5272" t="s">
        <v>20</v>
      </c>
      <c r="G5272" s="13">
        <f t="shared" si="97"/>
        <v>478.8</v>
      </c>
    </row>
    <row r="5273" spans="1:7" x14ac:dyDescent="0.25">
      <c r="A5273" s="6">
        <v>45597</v>
      </c>
      <c r="B5273" t="s">
        <v>15</v>
      </c>
      <c r="C5273">
        <v>6</v>
      </c>
      <c r="D5273">
        <v>22.8</v>
      </c>
      <c r="E5273" s="10">
        <v>0.62357638888888889</v>
      </c>
      <c r="F5273" t="s">
        <v>20</v>
      </c>
      <c r="G5273" s="13">
        <f t="shared" si="97"/>
        <v>136.80000000000001</v>
      </c>
    </row>
    <row r="5274" spans="1:7" x14ac:dyDescent="0.25">
      <c r="A5274" s="6">
        <v>45597</v>
      </c>
      <c r="B5274" t="s">
        <v>15</v>
      </c>
      <c r="C5274">
        <v>108</v>
      </c>
      <c r="D5274">
        <v>22.8</v>
      </c>
      <c r="E5274" s="10">
        <v>0.62942129629629628</v>
      </c>
      <c r="F5274" t="s">
        <v>20</v>
      </c>
      <c r="G5274" s="13">
        <f t="shared" si="97"/>
        <v>2462.4</v>
      </c>
    </row>
    <row r="5275" spans="1:7" x14ac:dyDescent="0.25">
      <c r="A5275" s="6">
        <v>45597</v>
      </c>
      <c r="B5275" t="s">
        <v>15</v>
      </c>
      <c r="C5275">
        <v>98</v>
      </c>
      <c r="D5275">
        <v>22.8</v>
      </c>
      <c r="E5275" s="10">
        <v>0.63998842592592597</v>
      </c>
      <c r="F5275" t="s">
        <v>20</v>
      </c>
      <c r="G5275" s="13">
        <f t="shared" si="97"/>
        <v>2234.4</v>
      </c>
    </row>
    <row r="5276" spans="1:7" x14ac:dyDescent="0.25">
      <c r="A5276" s="6">
        <v>45597</v>
      </c>
      <c r="B5276" t="s">
        <v>15</v>
      </c>
      <c r="C5276">
        <v>326</v>
      </c>
      <c r="D5276">
        <v>22.8</v>
      </c>
      <c r="E5276" s="10">
        <v>0.65190972222222221</v>
      </c>
      <c r="F5276" t="s">
        <v>20</v>
      </c>
      <c r="G5276" s="13">
        <f t="shared" si="97"/>
        <v>7432.8</v>
      </c>
    </row>
    <row r="5277" spans="1:7" x14ac:dyDescent="0.25">
      <c r="A5277" s="6">
        <v>45597</v>
      </c>
      <c r="B5277" t="s">
        <v>15</v>
      </c>
      <c r="C5277">
        <v>21</v>
      </c>
      <c r="D5277">
        <v>22.8</v>
      </c>
      <c r="E5277" s="10">
        <v>0.65190972222222221</v>
      </c>
      <c r="F5277" t="s">
        <v>20</v>
      </c>
      <c r="G5277" s="13">
        <f t="shared" si="97"/>
        <v>478.8</v>
      </c>
    </row>
    <row r="5278" spans="1:7" x14ac:dyDescent="0.25">
      <c r="A5278" s="6">
        <v>45597</v>
      </c>
      <c r="B5278" t="s">
        <v>15</v>
      </c>
      <c r="C5278">
        <v>21</v>
      </c>
      <c r="D5278">
        <v>22.8</v>
      </c>
      <c r="E5278" s="10">
        <v>0.65190972222222221</v>
      </c>
      <c r="F5278" t="s">
        <v>20</v>
      </c>
      <c r="G5278" s="13">
        <f t="shared" si="97"/>
        <v>478.8</v>
      </c>
    </row>
    <row r="5279" spans="1:7" x14ac:dyDescent="0.25">
      <c r="A5279" s="6">
        <v>45597</v>
      </c>
      <c r="B5279" t="s">
        <v>15</v>
      </c>
      <c r="C5279">
        <v>21</v>
      </c>
      <c r="D5279">
        <v>22.8</v>
      </c>
      <c r="E5279" s="10">
        <v>0.65190972222222221</v>
      </c>
      <c r="F5279" t="s">
        <v>20</v>
      </c>
      <c r="G5279" s="13">
        <f t="shared" si="97"/>
        <v>478.8</v>
      </c>
    </row>
    <row r="5280" spans="1:7" x14ac:dyDescent="0.25">
      <c r="A5280" s="6">
        <v>45597</v>
      </c>
      <c r="B5280" t="s">
        <v>15</v>
      </c>
      <c r="C5280">
        <v>21</v>
      </c>
      <c r="D5280">
        <v>22.8</v>
      </c>
      <c r="E5280" s="10">
        <v>0.65190972222222221</v>
      </c>
      <c r="F5280" t="s">
        <v>20</v>
      </c>
      <c r="G5280" s="13">
        <f t="shared" si="97"/>
        <v>478.8</v>
      </c>
    </row>
    <row r="5281" spans="1:15" x14ac:dyDescent="0.25">
      <c r="A5281" s="6">
        <v>45597</v>
      </c>
      <c r="B5281" t="s">
        <v>15</v>
      </c>
      <c r="C5281">
        <v>88</v>
      </c>
      <c r="D5281">
        <v>22.8</v>
      </c>
      <c r="E5281" s="10">
        <v>0.65190972222222221</v>
      </c>
      <c r="F5281" t="s">
        <v>20</v>
      </c>
      <c r="G5281" s="13">
        <f t="shared" si="97"/>
        <v>2006.4</v>
      </c>
    </row>
    <row r="5282" spans="1:15" x14ac:dyDescent="0.25">
      <c r="A5282" s="6">
        <v>45597</v>
      </c>
      <c r="B5282" t="s">
        <v>15</v>
      </c>
      <c r="C5282">
        <v>9</v>
      </c>
      <c r="D5282">
        <v>22.75</v>
      </c>
      <c r="E5282" s="10">
        <v>0.65190972222222221</v>
      </c>
      <c r="F5282" t="s">
        <v>20</v>
      </c>
      <c r="G5282" s="13">
        <f t="shared" si="97"/>
        <v>204.75</v>
      </c>
    </row>
    <row r="5283" spans="1:15" x14ac:dyDescent="0.25">
      <c r="A5283" s="6">
        <v>45597</v>
      </c>
      <c r="B5283" t="s">
        <v>15</v>
      </c>
      <c r="C5283">
        <v>16</v>
      </c>
      <c r="D5283">
        <v>22.55</v>
      </c>
      <c r="E5283" s="10">
        <v>0.71730324074074081</v>
      </c>
      <c r="F5283" t="s">
        <v>20</v>
      </c>
      <c r="G5283" s="13">
        <f t="shared" si="97"/>
        <v>360.8</v>
      </c>
      <c r="H5283" s="20">
        <f>SUM(C5250:C5283)</f>
        <v>2100</v>
      </c>
      <c r="I5283" s="15">
        <f>SUM(G5250:G5283)/H5283</f>
        <v>22.79238095238096</v>
      </c>
      <c r="J5283" s="13">
        <f>H5283*I5283</f>
        <v>47864.000000000015</v>
      </c>
      <c r="K5283" s="20">
        <f>SUM(H5153:H5283)</f>
        <v>8160</v>
      </c>
      <c r="L5283" s="15">
        <f>M5283/K5283</f>
        <v>23.692699754901959</v>
      </c>
      <c r="M5283" s="32">
        <v>193332.43</v>
      </c>
      <c r="N5283" s="6">
        <v>45597</v>
      </c>
      <c r="O5283" s="30">
        <f>(K5283/$P$2)</f>
        <v>4.3392733163619531E-4</v>
      </c>
    </row>
    <row r="5285" spans="1:15" x14ac:dyDescent="0.25">
      <c r="C5285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27"/>
  <sheetViews>
    <sheetView workbookViewId="0">
      <selection activeCell="A26" sqref="A26"/>
    </sheetView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H12" s="12"/>
      <c r="J12" s="31"/>
    </row>
    <row r="13" spans="2:10" x14ac:dyDescent="0.25">
      <c r="H13" s="12"/>
      <c r="J13" s="31"/>
    </row>
    <row r="14" spans="2:10" x14ac:dyDescent="0.25">
      <c r="B14" s="20"/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H18" s="12"/>
      <c r="J18" s="31"/>
    </row>
    <row r="19" spans="2:10" x14ac:dyDescent="0.25">
      <c r="B19" s="20"/>
      <c r="H19" s="12"/>
      <c r="J19" s="31"/>
    </row>
    <row r="20" spans="2:10" x14ac:dyDescent="0.25">
      <c r="H20" s="12"/>
      <c r="J20" s="31"/>
    </row>
    <row r="21" spans="2:10" x14ac:dyDescent="0.25">
      <c r="B21" s="20"/>
      <c r="H21" s="12"/>
      <c r="J21" s="31"/>
    </row>
    <row r="22" spans="2:10" x14ac:dyDescent="0.25">
      <c r="H22" s="12"/>
      <c r="J22" s="31"/>
    </row>
    <row r="23" spans="2:10" x14ac:dyDescent="0.25">
      <c r="H23" s="12"/>
      <c r="J23" s="31"/>
    </row>
    <row r="24" spans="2:10" x14ac:dyDescent="0.25">
      <c r="H24" s="12"/>
      <c r="J24" s="31"/>
    </row>
    <row r="25" spans="2:10" x14ac:dyDescent="0.25">
      <c r="H25" s="12"/>
      <c r="J25" s="31"/>
    </row>
    <row r="27" spans="2:10" x14ac:dyDescent="0.25">
      <c r="B27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2024-11-01T16:16:00Z</dcterms:modified>
</cp:coreProperties>
</file>